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8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Sheet1!$O$3:$O$117</definedName>
  </definedNames>
  <calcPr calcId="145621"/>
</workbook>
</file>

<file path=xl/calcChain.xml><?xml version="1.0" encoding="utf-8"?>
<calcChain xmlns="http://schemas.openxmlformats.org/spreadsheetml/2006/main">
  <c r="N22" i="1" l="1"/>
  <c r="N23" i="1"/>
  <c r="N35" i="1"/>
  <c r="N40" i="1"/>
  <c r="N65" i="1"/>
  <c r="N73" i="1" l="1"/>
  <c r="N68" i="1"/>
  <c r="N17" i="1"/>
  <c r="E17" i="1"/>
  <c r="E68" i="1"/>
  <c r="E73" i="1"/>
  <c r="N20" i="1"/>
  <c r="E20" i="1"/>
  <c r="E32" i="1"/>
  <c r="N72" i="1" l="1"/>
  <c r="E72" i="1"/>
  <c r="E10" i="1"/>
  <c r="E34" i="1"/>
  <c r="E13" i="1"/>
  <c r="N10" i="1" l="1"/>
  <c r="N39" i="1"/>
  <c r="N32" i="1"/>
  <c r="N64" i="1"/>
  <c r="N27" i="1" l="1"/>
  <c r="N11" i="1"/>
  <c r="N48" i="1"/>
  <c r="N49" i="1"/>
  <c r="N50" i="1"/>
  <c r="N51" i="1"/>
  <c r="N15" i="1"/>
  <c r="N52" i="1"/>
  <c r="N53" i="1"/>
  <c r="N54" i="1"/>
  <c r="N55" i="1"/>
  <c r="N56" i="1"/>
  <c r="N57" i="1"/>
  <c r="N58" i="1"/>
  <c r="N59" i="1"/>
  <c r="N60" i="1"/>
  <c r="N61" i="1"/>
  <c r="N62" i="1"/>
  <c r="N63" i="1"/>
  <c r="N37" i="1"/>
  <c r="N34" i="1"/>
  <c r="N25" i="1"/>
  <c r="N26" i="1"/>
  <c r="N38" i="1"/>
  <c r="N29" i="1"/>
  <c r="N41" i="1"/>
  <c r="N42" i="1"/>
  <c r="N30" i="1"/>
  <c r="N43" i="1"/>
  <c r="N44" i="1"/>
  <c r="N14" i="1"/>
  <c r="N45" i="1"/>
  <c r="N46" i="1"/>
  <c r="N47" i="1"/>
  <c r="N13" i="1" l="1"/>
  <c r="N8" i="1" l="1"/>
  <c r="N7" i="1"/>
  <c r="N19" i="1"/>
  <c r="N66" i="1"/>
  <c r="N28" i="1"/>
  <c r="E28" i="1"/>
  <c r="E66" i="1"/>
  <c r="E19" i="1"/>
  <c r="E7" i="1"/>
  <c r="E8" i="1"/>
  <c r="E70" i="1" l="1"/>
  <c r="E71" i="1"/>
  <c r="N70" i="1"/>
  <c r="N71" i="1"/>
  <c r="E33" i="1" l="1"/>
  <c r="N33" i="1"/>
  <c r="N18" i="1" l="1"/>
  <c r="E18" i="1"/>
  <c r="N67" i="1" l="1"/>
  <c r="E67" i="1"/>
  <c r="N4" i="1" l="1"/>
  <c r="E4" i="1"/>
  <c r="N16" i="1"/>
  <c r="E16" i="1"/>
  <c r="E31" i="1" l="1"/>
  <c r="E69" i="1"/>
  <c r="E36" i="1"/>
  <c r="E6" i="1"/>
  <c r="E24" i="1"/>
  <c r="E3" i="1"/>
  <c r="E12" i="1"/>
  <c r="E5" i="1"/>
  <c r="E21" i="1"/>
  <c r="E9" i="1"/>
  <c r="N36" i="1" l="1"/>
  <c r="N6" i="1"/>
  <c r="N24" i="1"/>
  <c r="N3" i="1"/>
  <c r="N5" i="1" l="1"/>
  <c r="N69" i="1"/>
  <c r="N12" i="1"/>
  <c r="N9" i="1"/>
  <c r="N21" i="1"/>
  <c r="N31" i="1"/>
</calcChain>
</file>

<file path=xl/sharedStrings.xml><?xml version="1.0" encoding="utf-8"?>
<sst xmlns="http://schemas.openxmlformats.org/spreadsheetml/2006/main" count="164" uniqueCount="87">
  <si>
    <t>POSITION</t>
  </si>
  <si>
    <t># GAMES</t>
  </si>
  <si>
    <t>PINFALL</t>
  </si>
  <si>
    <t>AVG</t>
  </si>
  <si>
    <t># TOURNAMENTS</t>
  </si>
  <si>
    <t>PARTICIPATION
POINTS</t>
  </si>
  <si>
    <t>STANDINGS POINTS</t>
  </si>
  <si>
    <t>CITY TOURNAMENT
POINTS</t>
  </si>
  <si>
    <t>LEAGUE POINTS</t>
  </si>
  <si>
    <t>TOTAL POINTS</t>
  </si>
  <si>
    <t>TOTAL PRIZE
MONEY</t>
  </si>
  <si>
    <t xml:space="preserve"> </t>
  </si>
  <si>
    <t>GREATER GRAND RAPIDS BOWLING COUNCIL ALL-CITY POINT STANDINGS 2014-15</t>
  </si>
  <si>
    <t>MAKING THE CUT</t>
  </si>
  <si>
    <t>WIN / 1st ALT / HIGH GAME / HIGH QUALIFIER</t>
  </si>
  <si>
    <t>RUTH ANN ROCHA</t>
  </si>
  <si>
    <t>AMY SALEE</t>
  </si>
  <si>
    <t>LISA DOSS</t>
  </si>
  <si>
    <t>AMANDA BASORE</t>
  </si>
  <si>
    <t>SUE EATON</t>
  </si>
  <si>
    <t>MELISSA SMITH</t>
  </si>
  <si>
    <t>ROBIN ORLIKOWSKI</t>
  </si>
  <si>
    <t>BROOKE SHORT</t>
  </si>
  <si>
    <t>MELANIE HARPER</t>
  </si>
  <si>
    <t>SALLY GROCHOWALSKI</t>
  </si>
  <si>
    <t>KERRY SCHMANSKY</t>
  </si>
  <si>
    <t>AMBER BENTLEY</t>
  </si>
  <si>
    <t>DANIELLE LESTER</t>
  </si>
  <si>
    <t>CAROLE MORGAN</t>
  </si>
  <si>
    <t>SHAUNNA BOTTRALL</t>
  </si>
  <si>
    <t>JOANN GOGGINS</t>
  </si>
  <si>
    <t>AMBER BORRELLO</t>
  </si>
  <si>
    <t>SARAH PETTENGER</t>
  </si>
  <si>
    <t>DONNA MARCUS</t>
  </si>
  <si>
    <t>MICHELLE KUBIAK</t>
  </si>
  <si>
    <t>JENNIFER SLAGTER</t>
  </si>
  <si>
    <t>SUE ANDRAKOWICZ</t>
  </si>
  <si>
    <t>MARY MILLIGAN</t>
  </si>
  <si>
    <t>AMANDA YAHNE</t>
  </si>
  <si>
    <t>CHERYLLE SECL-CROSS</t>
  </si>
  <si>
    <t>TINA WARD</t>
  </si>
  <si>
    <t>ELIZABETH RIKE</t>
  </si>
  <si>
    <t>KRUITHOF KATHI</t>
  </si>
  <si>
    <t>LESLIE WERKMEISTER</t>
  </si>
  <si>
    <t>TRISHA STOREY</t>
  </si>
  <si>
    <t>PAULETTE DONNELLY</t>
  </si>
  <si>
    <t>BARBARA ORLIKOWSKI</t>
  </si>
  <si>
    <t>JACQUELINE KAMINSKI</t>
  </si>
  <si>
    <t>PATRICIA PURDUM</t>
  </si>
  <si>
    <t>SALLY WARD</t>
  </si>
  <si>
    <t>KIMBERLY TEMPLIN</t>
  </si>
  <si>
    <t>MYRA LEE</t>
  </si>
  <si>
    <t>DEBRA BELL</t>
  </si>
  <si>
    <t>SHARYL JAHN</t>
  </si>
  <si>
    <t>KRISTY WILSON</t>
  </si>
  <si>
    <t>DELOISE BAKER</t>
  </si>
  <si>
    <t>EVELYN HANDY</t>
  </si>
  <si>
    <t>CONNIE KASPER</t>
  </si>
  <si>
    <t>BETTY MACDONALD</t>
  </si>
  <si>
    <t>CLUSTELLE HENRY</t>
  </si>
  <si>
    <t>NOELLE PITTMAN</t>
  </si>
  <si>
    <t>MARILYNN PELL</t>
  </si>
  <si>
    <t>PAMELA RUSSELL</t>
  </si>
  <si>
    <t>CAROLJEAN LINDQUIST</t>
  </si>
  <si>
    <t>URAIWAN CHAMBERS</t>
  </si>
  <si>
    <t>MARILYN WHYATT</t>
  </si>
  <si>
    <t>JACQUELYN MONJE</t>
  </si>
  <si>
    <t>BARBARA FRARY</t>
  </si>
  <si>
    <t>BROOKE CALAHAN</t>
  </si>
  <si>
    <t>VICKI TOELLE</t>
  </si>
  <si>
    <t>DEBRA KEENA</t>
  </si>
  <si>
    <t>JOYCE FINCH</t>
  </si>
  <si>
    <t>600 - 700 Tournaments</t>
  </si>
  <si>
    <t>KIMBERLY BECKER</t>
  </si>
  <si>
    <t>CARRIE RUSSELL</t>
  </si>
  <si>
    <t>BRITTANY HOLT</t>
  </si>
  <si>
    <t>SANDRA KEELER</t>
  </si>
  <si>
    <t>STEPHANIE COOL</t>
  </si>
  <si>
    <t>THERESA KWIATKOWSKI</t>
  </si>
  <si>
    <t>CHRISTINE COLE</t>
  </si>
  <si>
    <t>TERRY HOLT</t>
  </si>
  <si>
    <t>BRITNEY NADEAU</t>
  </si>
  <si>
    <t>LIANNE BUCK</t>
  </si>
  <si>
    <t>BRITTNEY ROCHA</t>
  </si>
  <si>
    <t>STEPHANIE VANDERPLOEG</t>
  </si>
  <si>
    <t>LUANN GESKE</t>
  </si>
  <si>
    <t>JOY GIBBS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</si>
</sst>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name val="Arial"/>
    </font>
    <font>
      <sz val="10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i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3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3" xfId="0" applyFont="1" applyBorder="1"/>
    <xf numFmtId="0" fontId="2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0" fillId="0" borderId="0" xfId="0" applyNumberFormat="1" applyBorder="1"/>
    <xf numFmtId="0" fontId="0" fillId="0" borderId="0" xfId="0" applyNumberFormat="1"/>
    <xf numFmtId="0" fontId="4" fillId="0" borderId="4" xfId="0" applyFont="1" applyBorder="1"/>
    <xf numFmtId="0" fontId="4" fillId="0" borderId="4" xfId="0" applyFont="1" applyBorder="1" applyAlignment="1">
      <alignment textRotation="90"/>
    </xf>
    <xf numFmtId="0" fontId="4" fillId="0" borderId="4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Fill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1" xfId="0" applyNumberFormat="1" applyFont="1" applyBorder="1"/>
    <xf numFmtId="0" fontId="4" fillId="0" borderId="1" xfId="0" applyFont="1" applyFill="1" applyBorder="1"/>
    <xf numFmtId="0" fontId="1" fillId="0" borderId="5" xfId="0" applyNumberFormat="1" applyFont="1" applyBorder="1" applyAlignment="1">
      <alignment textRotation="90"/>
    </xf>
    <xf numFmtId="0" fontId="4" fillId="0" borderId="0" xfId="0" applyFont="1" applyBorder="1"/>
    <xf numFmtId="8" fontId="4" fillId="0" borderId="1" xfId="0" applyNumberFormat="1" applyFont="1" applyBorder="1"/>
    <xf numFmtId="0" fontId="2" fillId="0" borderId="0" xfId="0" applyFont="1" applyBorder="1"/>
    <xf numFmtId="17" fontId="2" fillId="0" borderId="2" xfId="0" applyNumberFormat="1" applyFont="1" applyBorder="1"/>
    <xf numFmtId="0" fontId="4" fillId="0" borderId="8" xfId="0" applyFont="1" applyBorder="1"/>
    <xf numFmtId="0" fontId="1" fillId="0" borderId="6" xfId="0" applyFont="1" applyFill="1" applyBorder="1"/>
    <xf numFmtId="0" fontId="4" fillId="0" borderId="7" xfId="0" applyFont="1" applyBorder="1"/>
    <xf numFmtId="0" fontId="4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3"/>
  <sheetViews>
    <sheetView tabSelected="1" workbookViewId="0">
      <selection activeCell="B3" sqref="B3"/>
    </sheetView>
  </sheetViews>
  <sheetFormatPr defaultRowHeight="12.75" x14ac:dyDescent="0.2"/>
  <cols>
    <col min="1" max="1" width="5.28515625" customWidth="1"/>
    <col min="2" max="2" width="25.42578125" customWidth="1"/>
    <col min="3" max="3" width="4.42578125" customWidth="1"/>
    <col min="4" max="4" width="8.42578125" customWidth="1"/>
    <col min="5" max="5" width="6" customWidth="1"/>
    <col min="6" max="6" width="3.140625" customWidth="1"/>
    <col min="7" max="10" width="6.7109375" customWidth="1"/>
    <col min="11" max="12" width="5.7109375" style="5" customWidth="1"/>
    <col min="13" max="13" width="5.42578125" customWidth="1"/>
    <col min="14" max="14" width="7.42578125" customWidth="1"/>
    <col min="15" max="15" width="13.5703125" style="11" customWidth="1"/>
    <col min="16" max="16" width="6.7109375" customWidth="1"/>
    <col min="19" max="19" width="4.5703125" customWidth="1"/>
  </cols>
  <sheetData>
    <row r="1" spans="1:18" ht="27.75" customHeight="1" x14ac:dyDescent="0.4">
      <c r="A1" s="6" t="s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  <c r="P1" s="26"/>
      <c r="Q1" s="9"/>
      <c r="R1" s="9"/>
    </row>
    <row r="2" spans="1:18" ht="116.25" customHeight="1" x14ac:dyDescent="0.3">
      <c r="A2" s="1" t="s">
        <v>0</v>
      </c>
      <c r="B2" s="12"/>
      <c r="C2" s="13" t="s">
        <v>1</v>
      </c>
      <c r="D2" s="13" t="s">
        <v>2</v>
      </c>
      <c r="E2" s="13" t="s">
        <v>3</v>
      </c>
      <c r="F2" s="13" t="s">
        <v>4</v>
      </c>
      <c r="G2" s="14" t="s">
        <v>5</v>
      </c>
      <c r="H2" s="14" t="s">
        <v>13</v>
      </c>
      <c r="I2" s="13" t="s">
        <v>6</v>
      </c>
      <c r="J2" s="15" t="s">
        <v>7</v>
      </c>
      <c r="K2" s="16" t="s">
        <v>14</v>
      </c>
      <c r="L2" s="16" t="s">
        <v>72</v>
      </c>
      <c r="M2" s="17" t="s">
        <v>8</v>
      </c>
      <c r="N2" s="23" t="s">
        <v>9</v>
      </c>
      <c r="O2" s="14" t="s">
        <v>10</v>
      </c>
    </row>
    <row r="3" spans="1:18" ht="20.100000000000001" customHeight="1" x14ac:dyDescent="0.3">
      <c r="A3" s="3">
        <v>1</v>
      </c>
      <c r="B3" s="18" t="s">
        <v>16</v>
      </c>
      <c r="C3" s="18">
        <v>26</v>
      </c>
      <c r="D3" s="18">
        <v>5377</v>
      </c>
      <c r="E3" s="18">
        <f t="shared" ref="E3:E10" si="0">SUM(D3/C3)</f>
        <v>206.80769230769232</v>
      </c>
      <c r="F3" s="18">
        <v>9</v>
      </c>
      <c r="G3" s="18">
        <v>375</v>
      </c>
      <c r="H3" s="18">
        <v>10</v>
      </c>
      <c r="I3" s="18">
        <v>83</v>
      </c>
      <c r="J3" s="19">
        <v>37</v>
      </c>
      <c r="K3" s="18">
        <v>10</v>
      </c>
      <c r="L3" s="18">
        <v>22</v>
      </c>
      <c r="M3" s="20" t="s">
        <v>11</v>
      </c>
      <c r="N3" s="21">
        <f t="shared" ref="N3:N34" si="1">SUM(G3:M3)</f>
        <v>537</v>
      </c>
      <c r="O3" s="25">
        <v>190</v>
      </c>
    </row>
    <row r="4" spans="1:18" ht="20.100000000000001" customHeight="1" x14ac:dyDescent="0.3">
      <c r="A4" s="3">
        <v>2</v>
      </c>
      <c r="B4" s="18" t="s">
        <v>18</v>
      </c>
      <c r="C4" s="18">
        <v>26</v>
      </c>
      <c r="D4" s="18">
        <v>5520</v>
      </c>
      <c r="E4" s="18">
        <f t="shared" si="0"/>
        <v>212.30769230769232</v>
      </c>
      <c r="F4" s="18">
        <v>9</v>
      </c>
      <c r="G4" s="18">
        <v>375</v>
      </c>
      <c r="H4" s="18">
        <v>20</v>
      </c>
      <c r="I4" s="18">
        <v>87</v>
      </c>
      <c r="J4" s="19">
        <v>22</v>
      </c>
      <c r="K4" s="18">
        <v>6</v>
      </c>
      <c r="L4" s="18">
        <v>18</v>
      </c>
      <c r="M4" s="20" t="s">
        <v>11</v>
      </c>
      <c r="N4" s="21">
        <f t="shared" si="1"/>
        <v>528</v>
      </c>
      <c r="O4" s="25">
        <v>150</v>
      </c>
    </row>
    <row r="5" spans="1:18" ht="20.100000000000001" customHeight="1" x14ac:dyDescent="0.3">
      <c r="A5" s="3">
        <v>3</v>
      </c>
      <c r="B5" s="18" t="s">
        <v>17</v>
      </c>
      <c r="C5" s="18">
        <v>22</v>
      </c>
      <c r="D5" s="18">
        <v>5068</v>
      </c>
      <c r="E5" s="18">
        <f t="shared" si="0"/>
        <v>230.36363636363637</v>
      </c>
      <c r="F5" s="18">
        <v>7</v>
      </c>
      <c r="G5" s="18">
        <v>290</v>
      </c>
      <c r="H5" s="18">
        <v>20</v>
      </c>
      <c r="I5" s="18">
        <v>77</v>
      </c>
      <c r="J5" s="19">
        <v>35</v>
      </c>
      <c r="K5" s="18">
        <v>44</v>
      </c>
      <c r="L5" s="18">
        <v>40</v>
      </c>
      <c r="M5" s="20" t="s">
        <v>11</v>
      </c>
      <c r="N5" s="21">
        <f t="shared" si="1"/>
        <v>506</v>
      </c>
      <c r="O5" s="25">
        <v>325</v>
      </c>
    </row>
    <row r="6" spans="1:18" ht="20.100000000000001" customHeight="1" x14ac:dyDescent="0.3">
      <c r="A6" s="3">
        <v>4</v>
      </c>
      <c r="B6" s="22" t="s">
        <v>28</v>
      </c>
      <c r="C6" s="18">
        <v>26</v>
      </c>
      <c r="D6" s="18">
        <v>5240</v>
      </c>
      <c r="E6" s="18">
        <f t="shared" si="0"/>
        <v>201.53846153846155</v>
      </c>
      <c r="F6" s="18">
        <v>9</v>
      </c>
      <c r="G6" s="18">
        <v>375</v>
      </c>
      <c r="H6" s="18">
        <v>10</v>
      </c>
      <c r="I6" s="18">
        <v>56</v>
      </c>
      <c r="J6" s="19" t="s">
        <v>11</v>
      </c>
      <c r="K6" s="18">
        <v>10</v>
      </c>
      <c r="L6" s="18">
        <v>44</v>
      </c>
      <c r="M6" s="20" t="s">
        <v>11</v>
      </c>
      <c r="N6" s="21">
        <f t="shared" si="1"/>
        <v>495</v>
      </c>
      <c r="O6" s="25">
        <v>40</v>
      </c>
    </row>
    <row r="7" spans="1:18" ht="20.100000000000001" customHeight="1" x14ac:dyDescent="0.3">
      <c r="A7" s="3">
        <v>5</v>
      </c>
      <c r="B7" s="18" t="s">
        <v>33</v>
      </c>
      <c r="C7" s="18">
        <v>18</v>
      </c>
      <c r="D7" s="18">
        <v>3777</v>
      </c>
      <c r="E7" s="18">
        <f t="shared" si="0"/>
        <v>209.83333333333334</v>
      </c>
      <c r="F7" s="18">
        <v>7</v>
      </c>
      <c r="G7" s="18">
        <v>290</v>
      </c>
      <c r="H7" s="18"/>
      <c r="I7" s="18">
        <v>64</v>
      </c>
      <c r="J7" s="19">
        <v>90</v>
      </c>
      <c r="K7" s="18">
        <v>10</v>
      </c>
      <c r="L7" s="18">
        <v>20</v>
      </c>
      <c r="M7" s="20"/>
      <c r="N7" s="21">
        <f t="shared" si="1"/>
        <v>474</v>
      </c>
      <c r="O7" s="25">
        <v>250</v>
      </c>
    </row>
    <row r="8" spans="1:18" ht="20.100000000000001" customHeight="1" x14ac:dyDescent="0.3">
      <c r="A8" s="3">
        <v>6</v>
      </c>
      <c r="B8" s="18" t="s">
        <v>32</v>
      </c>
      <c r="C8" s="18">
        <v>26</v>
      </c>
      <c r="D8" s="18">
        <v>5690</v>
      </c>
      <c r="E8" s="18">
        <f t="shared" si="0"/>
        <v>218.84615384615384</v>
      </c>
      <c r="F8" s="18">
        <v>7</v>
      </c>
      <c r="G8" s="18">
        <v>290</v>
      </c>
      <c r="H8" s="18">
        <v>20</v>
      </c>
      <c r="I8" s="18">
        <v>79</v>
      </c>
      <c r="J8" s="19"/>
      <c r="K8" s="18">
        <v>10</v>
      </c>
      <c r="L8" s="18"/>
      <c r="M8" s="20"/>
      <c r="N8" s="21">
        <f t="shared" si="1"/>
        <v>399</v>
      </c>
      <c r="O8" s="25">
        <v>225</v>
      </c>
    </row>
    <row r="9" spans="1:18" ht="20.100000000000001" customHeight="1" x14ac:dyDescent="0.3">
      <c r="A9" s="3">
        <v>7</v>
      </c>
      <c r="B9" s="22" t="s">
        <v>21</v>
      </c>
      <c r="C9" s="18">
        <v>24</v>
      </c>
      <c r="D9" s="18">
        <v>5327</v>
      </c>
      <c r="E9" s="18">
        <f t="shared" si="0"/>
        <v>221.95833333333334</v>
      </c>
      <c r="F9" s="18">
        <v>6</v>
      </c>
      <c r="G9" s="18">
        <v>215</v>
      </c>
      <c r="H9" s="18">
        <v>20</v>
      </c>
      <c r="I9" s="18">
        <v>78</v>
      </c>
      <c r="J9" s="19" t="s">
        <v>11</v>
      </c>
      <c r="K9" s="18">
        <v>38</v>
      </c>
      <c r="L9" s="18">
        <v>25</v>
      </c>
      <c r="M9" s="20" t="s">
        <v>11</v>
      </c>
      <c r="N9" s="21">
        <f t="shared" si="1"/>
        <v>376</v>
      </c>
      <c r="O9" s="25">
        <v>375</v>
      </c>
    </row>
    <row r="10" spans="1:18" ht="20.100000000000001" customHeight="1" x14ac:dyDescent="0.3">
      <c r="A10" s="3">
        <v>8</v>
      </c>
      <c r="B10" s="18" t="s">
        <v>73</v>
      </c>
      <c r="C10" s="18">
        <v>14</v>
      </c>
      <c r="D10" s="18">
        <v>3044</v>
      </c>
      <c r="E10" s="18">
        <f t="shared" si="0"/>
        <v>217.42857142857142</v>
      </c>
      <c r="F10" s="18">
        <v>6</v>
      </c>
      <c r="G10" s="18">
        <v>280</v>
      </c>
      <c r="H10" s="18"/>
      <c r="I10" s="18">
        <v>48</v>
      </c>
      <c r="J10" s="19">
        <v>28</v>
      </c>
      <c r="K10" s="18"/>
      <c r="L10" s="18">
        <v>16</v>
      </c>
      <c r="M10" s="20"/>
      <c r="N10" s="21">
        <f t="shared" si="1"/>
        <v>372</v>
      </c>
      <c r="O10" s="25">
        <v>0</v>
      </c>
    </row>
    <row r="11" spans="1:18" ht="20.100000000000001" customHeight="1" x14ac:dyDescent="0.3">
      <c r="A11" s="3">
        <v>9</v>
      </c>
      <c r="B11" s="18" t="s">
        <v>54</v>
      </c>
      <c r="C11" s="18"/>
      <c r="D11" s="18"/>
      <c r="E11" s="18"/>
      <c r="F11" s="18">
        <v>4</v>
      </c>
      <c r="G11" s="18">
        <v>325</v>
      </c>
      <c r="H11" s="18"/>
      <c r="I11" s="18"/>
      <c r="J11" s="19">
        <v>30</v>
      </c>
      <c r="K11" s="18"/>
      <c r="L11" s="18"/>
      <c r="M11" s="20"/>
      <c r="N11" s="21">
        <f t="shared" si="1"/>
        <v>355</v>
      </c>
      <c r="O11" s="25">
        <v>0</v>
      </c>
    </row>
    <row r="12" spans="1:18" ht="20.100000000000001" customHeight="1" x14ac:dyDescent="0.3">
      <c r="A12" s="29">
        <v>10</v>
      </c>
      <c r="B12" s="18" t="s">
        <v>19</v>
      </c>
      <c r="C12" s="18">
        <v>14</v>
      </c>
      <c r="D12" s="18">
        <v>2915</v>
      </c>
      <c r="E12" s="18">
        <f>SUM(D12/C12)</f>
        <v>208.21428571428572</v>
      </c>
      <c r="F12" s="18">
        <v>5</v>
      </c>
      <c r="G12" s="18">
        <v>205</v>
      </c>
      <c r="H12" s="18" t="s">
        <v>11</v>
      </c>
      <c r="I12" s="18">
        <v>52</v>
      </c>
      <c r="J12" s="19">
        <v>17</v>
      </c>
      <c r="K12" s="18">
        <v>10</v>
      </c>
      <c r="L12" s="18">
        <v>30</v>
      </c>
      <c r="M12" s="20" t="s">
        <v>11</v>
      </c>
      <c r="N12" s="21">
        <f t="shared" si="1"/>
        <v>314</v>
      </c>
      <c r="O12" s="25">
        <v>0</v>
      </c>
    </row>
    <row r="13" spans="1:18" ht="20.100000000000001" customHeight="1" x14ac:dyDescent="0.3">
      <c r="A13" s="3">
        <v>11</v>
      </c>
      <c r="B13" s="18" t="s">
        <v>37</v>
      </c>
      <c r="C13" s="18">
        <v>4</v>
      </c>
      <c r="D13" s="18">
        <v>870</v>
      </c>
      <c r="E13" s="18">
        <f>SUM(D13/C13)</f>
        <v>217.5</v>
      </c>
      <c r="F13" s="18">
        <v>4</v>
      </c>
      <c r="G13" s="18">
        <v>260</v>
      </c>
      <c r="H13" s="18"/>
      <c r="I13" s="18">
        <v>10</v>
      </c>
      <c r="J13" s="19"/>
      <c r="K13" s="18"/>
      <c r="L13" s="18">
        <v>40</v>
      </c>
      <c r="M13" s="20"/>
      <c r="N13" s="21">
        <f t="shared" si="1"/>
        <v>310</v>
      </c>
      <c r="O13" s="25">
        <v>0</v>
      </c>
    </row>
    <row r="14" spans="1:18" ht="20.100000000000001" customHeight="1" x14ac:dyDescent="0.3">
      <c r="A14" s="3">
        <v>12</v>
      </c>
      <c r="B14" s="18" t="s">
        <v>49</v>
      </c>
      <c r="C14" s="18"/>
      <c r="D14" s="18"/>
      <c r="E14" s="18" t="s">
        <v>11</v>
      </c>
      <c r="F14" s="18">
        <v>3</v>
      </c>
      <c r="G14" s="18">
        <v>250</v>
      </c>
      <c r="H14" s="18"/>
      <c r="I14" s="18"/>
      <c r="J14" s="19">
        <v>50</v>
      </c>
      <c r="K14" s="18"/>
      <c r="L14" s="18"/>
      <c r="M14" s="20"/>
      <c r="N14" s="21">
        <f t="shared" si="1"/>
        <v>300</v>
      </c>
      <c r="O14" s="25">
        <v>0</v>
      </c>
    </row>
    <row r="15" spans="1:18" ht="20.100000000000001" customHeight="1" x14ac:dyDescent="0.3">
      <c r="A15" s="3">
        <v>13</v>
      </c>
      <c r="B15" s="18" t="s">
        <v>59</v>
      </c>
      <c r="C15" s="18"/>
      <c r="D15" s="18"/>
      <c r="E15" s="18" t="s">
        <v>11</v>
      </c>
      <c r="F15" s="18">
        <v>3</v>
      </c>
      <c r="G15" s="18">
        <v>250</v>
      </c>
      <c r="H15" s="18"/>
      <c r="I15" s="18"/>
      <c r="J15" s="19">
        <v>43</v>
      </c>
      <c r="K15" s="18"/>
      <c r="L15" s="18"/>
      <c r="M15" s="20"/>
      <c r="N15" s="21">
        <f t="shared" si="1"/>
        <v>293</v>
      </c>
      <c r="O15" s="25">
        <v>0</v>
      </c>
    </row>
    <row r="16" spans="1:18" ht="20.100000000000001" customHeight="1" x14ac:dyDescent="0.3">
      <c r="A16" s="3">
        <v>14</v>
      </c>
      <c r="B16" s="18" t="s">
        <v>26</v>
      </c>
      <c r="C16" s="18">
        <v>12</v>
      </c>
      <c r="D16" s="18">
        <v>2136</v>
      </c>
      <c r="E16" s="18">
        <f t="shared" ref="E16:E21" si="2">SUM(D16/C16)</f>
        <v>178</v>
      </c>
      <c r="F16" s="18">
        <v>6</v>
      </c>
      <c r="G16" s="18">
        <v>280</v>
      </c>
      <c r="H16" s="18" t="s">
        <v>11</v>
      </c>
      <c r="I16" s="18">
        <v>12</v>
      </c>
      <c r="J16" s="19" t="s">
        <v>11</v>
      </c>
      <c r="K16" s="18" t="s">
        <v>11</v>
      </c>
      <c r="L16" s="18" t="s">
        <v>11</v>
      </c>
      <c r="M16" s="20" t="s">
        <v>11</v>
      </c>
      <c r="N16" s="21">
        <f t="shared" si="1"/>
        <v>292</v>
      </c>
      <c r="O16" s="25">
        <v>0</v>
      </c>
    </row>
    <row r="17" spans="1:17" ht="20.100000000000001" customHeight="1" x14ac:dyDescent="0.3">
      <c r="A17" s="3">
        <v>15</v>
      </c>
      <c r="B17" s="18" t="s">
        <v>81</v>
      </c>
      <c r="C17" s="18">
        <v>6</v>
      </c>
      <c r="D17" s="18">
        <v>1317</v>
      </c>
      <c r="E17" s="18">
        <f t="shared" si="2"/>
        <v>219.5</v>
      </c>
      <c r="F17" s="18">
        <v>3</v>
      </c>
      <c r="G17" s="18">
        <v>185</v>
      </c>
      <c r="H17" s="18"/>
      <c r="I17" s="18">
        <v>20</v>
      </c>
      <c r="J17" s="19">
        <v>43</v>
      </c>
      <c r="K17" s="18"/>
      <c r="L17" s="18"/>
      <c r="M17" s="20"/>
      <c r="N17" s="21">
        <f t="shared" si="1"/>
        <v>248</v>
      </c>
      <c r="O17" s="25">
        <v>0</v>
      </c>
    </row>
    <row r="18" spans="1:17" ht="20.100000000000001" customHeight="1" x14ac:dyDescent="0.3">
      <c r="A18" s="3">
        <v>16</v>
      </c>
      <c r="B18" s="18" t="s">
        <v>15</v>
      </c>
      <c r="C18" s="18">
        <v>22</v>
      </c>
      <c r="D18" s="18">
        <v>4612</v>
      </c>
      <c r="E18" s="18">
        <f t="shared" si="2"/>
        <v>209.63636363636363</v>
      </c>
      <c r="F18" s="18">
        <v>5</v>
      </c>
      <c r="G18" s="18">
        <v>115</v>
      </c>
      <c r="H18" s="18">
        <v>10</v>
      </c>
      <c r="I18" s="18">
        <v>78</v>
      </c>
      <c r="J18" s="19" t="s">
        <v>11</v>
      </c>
      <c r="K18" s="18">
        <v>10</v>
      </c>
      <c r="L18" s="18">
        <v>18</v>
      </c>
      <c r="M18" s="20" t="s">
        <v>11</v>
      </c>
      <c r="N18" s="21">
        <f t="shared" si="1"/>
        <v>231</v>
      </c>
      <c r="O18" s="25">
        <v>325</v>
      </c>
    </row>
    <row r="19" spans="1:17" ht="20.100000000000001" customHeight="1" x14ac:dyDescent="0.3">
      <c r="A19" s="3">
        <v>17</v>
      </c>
      <c r="B19" s="18" t="s">
        <v>34</v>
      </c>
      <c r="C19" s="18">
        <v>4</v>
      </c>
      <c r="D19" s="18">
        <v>767</v>
      </c>
      <c r="E19" s="18">
        <f t="shared" si="2"/>
        <v>191.75</v>
      </c>
      <c r="F19" s="18">
        <v>3</v>
      </c>
      <c r="G19" s="18">
        <v>185</v>
      </c>
      <c r="H19" s="18"/>
      <c r="I19" s="18">
        <v>10</v>
      </c>
      <c r="J19" s="19"/>
      <c r="K19" s="18"/>
      <c r="L19" s="18">
        <v>25</v>
      </c>
      <c r="M19" s="20"/>
      <c r="N19" s="21">
        <f t="shared" si="1"/>
        <v>220</v>
      </c>
      <c r="O19" s="25">
        <v>0</v>
      </c>
    </row>
    <row r="20" spans="1:17" ht="20.100000000000001" customHeight="1" x14ac:dyDescent="0.3">
      <c r="A20" s="3">
        <v>18</v>
      </c>
      <c r="B20" s="18" t="s">
        <v>78</v>
      </c>
      <c r="C20" s="18">
        <v>6</v>
      </c>
      <c r="D20" s="18">
        <v>1140</v>
      </c>
      <c r="E20" s="18">
        <f t="shared" si="2"/>
        <v>190</v>
      </c>
      <c r="F20" s="18">
        <v>2</v>
      </c>
      <c r="G20" s="18">
        <v>185</v>
      </c>
      <c r="H20" s="18"/>
      <c r="I20" s="18">
        <v>4</v>
      </c>
      <c r="J20" s="19">
        <v>20</v>
      </c>
      <c r="K20" s="18"/>
      <c r="L20" s="18"/>
      <c r="M20" s="20"/>
      <c r="N20" s="21">
        <f t="shared" si="1"/>
        <v>209</v>
      </c>
      <c r="O20" s="25">
        <v>0</v>
      </c>
    </row>
    <row r="21" spans="1:17" ht="19.5" customHeight="1" x14ac:dyDescent="0.3">
      <c r="A21" s="3">
        <v>19</v>
      </c>
      <c r="B21" s="28" t="s">
        <v>23</v>
      </c>
      <c r="C21" s="18">
        <v>14</v>
      </c>
      <c r="D21" s="18">
        <v>2646</v>
      </c>
      <c r="E21" s="18">
        <f t="shared" si="2"/>
        <v>189</v>
      </c>
      <c r="F21" s="18">
        <v>5</v>
      </c>
      <c r="G21" s="18">
        <v>180</v>
      </c>
      <c r="H21" s="18" t="s">
        <v>11</v>
      </c>
      <c r="I21" s="18">
        <v>21</v>
      </c>
      <c r="J21" s="19" t="s">
        <v>11</v>
      </c>
      <c r="K21" s="18" t="s">
        <v>11</v>
      </c>
      <c r="L21" s="18" t="s">
        <v>11</v>
      </c>
      <c r="M21" s="20" t="s">
        <v>11</v>
      </c>
      <c r="N21" s="21">
        <f t="shared" si="1"/>
        <v>201</v>
      </c>
      <c r="O21" s="25">
        <v>0</v>
      </c>
      <c r="P21" s="8"/>
      <c r="Q21" s="9"/>
    </row>
    <row r="22" spans="1:17" ht="19.5" customHeight="1" x14ac:dyDescent="0.3">
      <c r="A22" s="3">
        <v>20</v>
      </c>
      <c r="B22" s="18" t="s">
        <v>82</v>
      </c>
      <c r="C22" s="18"/>
      <c r="D22" s="18"/>
      <c r="E22" s="18"/>
      <c r="F22" s="18">
        <v>2</v>
      </c>
      <c r="G22" s="18">
        <v>175</v>
      </c>
      <c r="H22" s="18"/>
      <c r="I22" s="18"/>
      <c r="J22" s="19"/>
      <c r="K22" s="18"/>
      <c r="L22" s="18"/>
      <c r="M22" s="20"/>
      <c r="N22" s="21">
        <f t="shared" si="1"/>
        <v>175</v>
      </c>
      <c r="O22" s="25">
        <v>0</v>
      </c>
    </row>
    <row r="23" spans="1:17" ht="20.100000000000001" customHeight="1" x14ac:dyDescent="0.3">
      <c r="A23" s="3">
        <v>21</v>
      </c>
      <c r="B23" s="18" t="s">
        <v>83</v>
      </c>
      <c r="C23" s="18"/>
      <c r="D23" s="18"/>
      <c r="E23" s="18"/>
      <c r="F23" s="18">
        <v>2</v>
      </c>
      <c r="G23" s="18">
        <v>175</v>
      </c>
      <c r="H23" s="18"/>
      <c r="I23" s="18"/>
      <c r="J23" s="19"/>
      <c r="K23" s="18"/>
      <c r="L23" s="18"/>
      <c r="M23" s="20"/>
      <c r="N23" s="21">
        <f t="shared" si="1"/>
        <v>175</v>
      </c>
      <c r="O23" s="25">
        <v>0</v>
      </c>
    </row>
    <row r="24" spans="1:17" ht="20.100000000000001" customHeight="1" x14ac:dyDescent="0.3">
      <c r="A24" s="3">
        <v>22</v>
      </c>
      <c r="B24" s="28" t="s">
        <v>22</v>
      </c>
      <c r="C24" s="18">
        <v>14</v>
      </c>
      <c r="D24" s="18">
        <v>2912</v>
      </c>
      <c r="E24" s="18">
        <f>SUM(D24/C24)</f>
        <v>208</v>
      </c>
      <c r="F24" s="18">
        <v>4</v>
      </c>
      <c r="G24" s="18">
        <v>130</v>
      </c>
      <c r="H24" s="18" t="s">
        <v>11</v>
      </c>
      <c r="I24" s="18">
        <v>38</v>
      </c>
      <c r="J24" s="19" t="s">
        <v>11</v>
      </c>
      <c r="K24" s="18" t="s">
        <v>11</v>
      </c>
      <c r="L24" s="18" t="s">
        <v>11</v>
      </c>
      <c r="M24" s="20" t="s">
        <v>11</v>
      </c>
      <c r="N24" s="21">
        <f t="shared" si="1"/>
        <v>168</v>
      </c>
      <c r="O24" s="25">
        <v>0</v>
      </c>
    </row>
    <row r="25" spans="1:17" ht="20.100000000000001" customHeight="1" x14ac:dyDescent="0.3">
      <c r="A25" s="3">
        <v>23</v>
      </c>
      <c r="B25" s="18" t="s">
        <v>40</v>
      </c>
      <c r="C25" s="18"/>
      <c r="D25" s="18"/>
      <c r="E25" s="18" t="s">
        <v>11</v>
      </c>
      <c r="F25" s="18">
        <v>2</v>
      </c>
      <c r="G25" s="18">
        <v>150</v>
      </c>
      <c r="H25" s="18"/>
      <c r="I25" s="18"/>
      <c r="J25" s="19"/>
      <c r="K25" s="18"/>
      <c r="L25" s="18">
        <v>14</v>
      </c>
      <c r="M25" s="20"/>
      <c r="N25" s="21">
        <f t="shared" si="1"/>
        <v>164</v>
      </c>
      <c r="O25" s="25">
        <v>0</v>
      </c>
    </row>
    <row r="26" spans="1:17" ht="20.100000000000001" customHeight="1" x14ac:dyDescent="0.3">
      <c r="A26" s="3">
        <v>24</v>
      </c>
      <c r="B26" s="18" t="s">
        <v>41</v>
      </c>
      <c r="C26" s="18"/>
      <c r="D26" s="18"/>
      <c r="E26" s="18"/>
      <c r="F26" s="18">
        <v>2</v>
      </c>
      <c r="G26" s="18">
        <v>150</v>
      </c>
      <c r="H26" s="18"/>
      <c r="I26" s="18"/>
      <c r="J26" s="19"/>
      <c r="K26" s="18"/>
      <c r="L26" s="18">
        <v>12</v>
      </c>
      <c r="M26" s="20"/>
      <c r="N26" s="21">
        <f t="shared" si="1"/>
        <v>162</v>
      </c>
      <c r="O26" s="25">
        <v>0</v>
      </c>
    </row>
    <row r="27" spans="1:17" ht="20.100000000000001" customHeight="1" x14ac:dyDescent="0.3">
      <c r="A27" s="3">
        <v>25</v>
      </c>
      <c r="B27" s="30" t="s">
        <v>53</v>
      </c>
      <c r="C27" s="18"/>
      <c r="D27" s="18"/>
      <c r="E27" s="18"/>
      <c r="F27" s="18">
        <v>2</v>
      </c>
      <c r="G27" s="18">
        <v>150</v>
      </c>
      <c r="H27" s="18"/>
      <c r="I27" s="18"/>
      <c r="J27" s="19"/>
      <c r="K27" s="18"/>
      <c r="L27" s="18">
        <v>12</v>
      </c>
      <c r="M27" s="20"/>
      <c r="N27" s="21">
        <f t="shared" si="1"/>
        <v>162</v>
      </c>
      <c r="O27" s="25">
        <v>0</v>
      </c>
    </row>
    <row r="28" spans="1:17" ht="20.100000000000001" customHeight="1" x14ac:dyDescent="0.3">
      <c r="A28" s="3">
        <v>26</v>
      </c>
      <c r="B28" s="18" t="s">
        <v>36</v>
      </c>
      <c r="C28" s="18">
        <v>18</v>
      </c>
      <c r="D28" s="18">
        <v>3709</v>
      </c>
      <c r="E28" s="18">
        <f>SUM(D28/C28)</f>
        <v>206.05555555555554</v>
      </c>
      <c r="F28" s="18">
        <v>5</v>
      </c>
      <c r="G28" s="18">
        <v>115</v>
      </c>
      <c r="H28" s="18"/>
      <c r="I28" s="18">
        <v>37</v>
      </c>
      <c r="J28" s="19"/>
      <c r="K28" s="18"/>
      <c r="L28" s="18"/>
      <c r="M28" s="20"/>
      <c r="N28" s="21">
        <f t="shared" si="1"/>
        <v>152</v>
      </c>
      <c r="O28" s="25">
        <v>0</v>
      </c>
    </row>
    <row r="29" spans="1:17" ht="20.100000000000001" customHeight="1" x14ac:dyDescent="0.3">
      <c r="A29" s="3">
        <v>27</v>
      </c>
      <c r="B29" s="18" t="s">
        <v>43</v>
      </c>
      <c r="C29" s="18"/>
      <c r="D29" s="18"/>
      <c r="E29" s="18"/>
      <c r="F29" s="18">
        <v>2</v>
      </c>
      <c r="G29" s="18">
        <v>150</v>
      </c>
      <c r="H29" s="18"/>
      <c r="I29" s="18"/>
      <c r="J29" s="19"/>
      <c r="K29" s="18"/>
      <c r="L29" s="18"/>
      <c r="M29" s="20"/>
      <c r="N29" s="21">
        <f t="shared" si="1"/>
        <v>150</v>
      </c>
      <c r="O29" s="25">
        <v>0</v>
      </c>
    </row>
    <row r="30" spans="1:17" ht="20.100000000000001" customHeight="1" x14ac:dyDescent="0.3">
      <c r="A30" s="3">
        <v>28</v>
      </c>
      <c r="B30" s="31" t="s">
        <v>46</v>
      </c>
      <c r="C30" s="18"/>
      <c r="D30" s="18"/>
      <c r="E30" s="18" t="s">
        <v>11</v>
      </c>
      <c r="F30" s="18">
        <v>2</v>
      </c>
      <c r="G30" s="18">
        <v>150</v>
      </c>
      <c r="H30" s="18"/>
      <c r="I30" s="18"/>
      <c r="J30" s="19"/>
      <c r="K30" s="18"/>
      <c r="L30" s="18"/>
      <c r="M30" s="20"/>
      <c r="N30" s="21">
        <f t="shared" si="1"/>
        <v>150</v>
      </c>
      <c r="O30" s="25">
        <v>0</v>
      </c>
    </row>
    <row r="31" spans="1:17" ht="20.100000000000001" customHeight="1" x14ac:dyDescent="0.3">
      <c r="A31" s="3">
        <v>29</v>
      </c>
      <c r="B31" s="22" t="s">
        <v>31</v>
      </c>
      <c r="C31" s="18">
        <v>18</v>
      </c>
      <c r="D31" s="18">
        <v>3231</v>
      </c>
      <c r="E31" s="18">
        <f>SUM(D31/C31)</f>
        <v>179.5</v>
      </c>
      <c r="F31" s="18">
        <v>5</v>
      </c>
      <c r="G31" s="18">
        <v>115</v>
      </c>
      <c r="H31" s="18"/>
      <c r="I31" s="18">
        <v>10</v>
      </c>
      <c r="J31" s="19" t="s">
        <v>11</v>
      </c>
      <c r="K31" s="18" t="s">
        <v>11</v>
      </c>
      <c r="L31" s="18">
        <v>22</v>
      </c>
      <c r="M31" s="20" t="s">
        <v>11</v>
      </c>
      <c r="N31" s="21">
        <f t="shared" si="1"/>
        <v>147</v>
      </c>
      <c r="O31" s="25">
        <v>0</v>
      </c>
    </row>
    <row r="32" spans="1:17" ht="20.100000000000001" customHeight="1" x14ac:dyDescent="0.3">
      <c r="A32" s="3">
        <v>30</v>
      </c>
      <c r="B32" s="18" t="s">
        <v>75</v>
      </c>
      <c r="C32" s="18">
        <v>6</v>
      </c>
      <c r="D32" s="18">
        <v>1363</v>
      </c>
      <c r="E32" s="18">
        <f>SUM(D32/C32)</f>
        <v>227.16666666666666</v>
      </c>
      <c r="F32" s="18">
        <v>2</v>
      </c>
      <c r="G32" s="18">
        <v>85</v>
      </c>
      <c r="H32" s="18"/>
      <c r="I32" s="18">
        <v>32</v>
      </c>
      <c r="J32" s="19"/>
      <c r="K32" s="18"/>
      <c r="L32" s="18"/>
      <c r="M32" s="20"/>
      <c r="N32" s="21">
        <f t="shared" si="1"/>
        <v>117</v>
      </c>
      <c r="O32" s="25">
        <v>140</v>
      </c>
    </row>
    <row r="33" spans="1:17" ht="20.100000000000001" customHeight="1" x14ac:dyDescent="0.3">
      <c r="A33" s="3">
        <v>31</v>
      </c>
      <c r="B33" s="18" t="s">
        <v>27</v>
      </c>
      <c r="C33" s="18">
        <v>4</v>
      </c>
      <c r="D33" s="18">
        <v>745</v>
      </c>
      <c r="E33" s="18">
        <f>SUM(D33/C33)</f>
        <v>186.25</v>
      </c>
      <c r="F33" s="18">
        <v>2</v>
      </c>
      <c r="G33" s="18">
        <v>85</v>
      </c>
      <c r="H33" s="18" t="s">
        <v>11</v>
      </c>
      <c r="I33" s="18">
        <v>8</v>
      </c>
      <c r="J33" s="19">
        <v>12</v>
      </c>
      <c r="K33" s="18" t="s">
        <v>11</v>
      </c>
      <c r="L33" s="18"/>
      <c r="M33" s="20" t="s">
        <v>11</v>
      </c>
      <c r="N33" s="21">
        <f t="shared" si="1"/>
        <v>105</v>
      </c>
      <c r="O33" s="25">
        <v>0</v>
      </c>
    </row>
    <row r="34" spans="1:17" ht="19.5" customHeight="1" x14ac:dyDescent="0.3">
      <c r="A34" s="3">
        <v>32</v>
      </c>
      <c r="B34" s="18" t="s">
        <v>39</v>
      </c>
      <c r="C34" s="18">
        <v>4</v>
      </c>
      <c r="D34" s="18">
        <v>760</v>
      </c>
      <c r="E34" s="18">
        <f>SUM(D34/C34)</f>
        <v>190</v>
      </c>
      <c r="F34" s="18">
        <v>2</v>
      </c>
      <c r="G34" s="18">
        <v>85</v>
      </c>
      <c r="H34" s="18"/>
      <c r="I34" s="18">
        <v>2</v>
      </c>
      <c r="J34" s="19"/>
      <c r="K34" s="18"/>
      <c r="L34" s="18">
        <v>16</v>
      </c>
      <c r="M34" s="20"/>
      <c r="N34" s="21">
        <f t="shared" si="1"/>
        <v>103</v>
      </c>
      <c r="O34" s="25">
        <v>0</v>
      </c>
    </row>
    <row r="35" spans="1:17" ht="19.5" customHeight="1" x14ac:dyDescent="0.3">
      <c r="A35" s="3">
        <v>33</v>
      </c>
      <c r="B35" s="18" t="s">
        <v>84</v>
      </c>
      <c r="C35" s="18"/>
      <c r="D35" s="18"/>
      <c r="E35" s="18"/>
      <c r="F35" s="18">
        <v>1</v>
      </c>
      <c r="G35" s="18">
        <v>75</v>
      </c>
      <c r="H35" s="18"/>
      <c r="I35" s="18"/>
      <c r="J35" s="19">
        <v>25</v>
      </c>
      <c r="K35" s="18"/>
      <c r="L35" s="18"/>
      <c r="M35" s="20"/>
      <c r="N35" s="21">
        <f t="shared" ref="N35:N66" si="3">SUM(G35:M35)</f>
        <v>100</v>
      </c>
      <c r="O35" s="25">
        <v>0</v>
      </c>
    </row>
    <row r="36" spans="1:17" ht="19.5" customHeight="1" x14ac:dyDescent="0.3">
      <c r="A36" s="3">
        <v>34</v>
      </c>
      <c r="B36" s="18" t="s">
        <v>24</v>
      </c>
      <c r="C36" s="18">
        <v>4</v>
      </c>
      <c r="D36" s="18">
        <v>776</v>
      </c>
      <c r="E36" s="18">
        <f>SUM(D36/C36)</f>
        <v>194</v>
      </c>
      <c r="F36" s="18">
        <v>2</v>
      </c>
      <c r="G36" s="18">
        <v>85</v>
      </c>
      <c r="H36" s="18" t="s">
        <v>11</v>
      </c>
      <c r="I36" s="18">
        <v>14</v>
      </c>
      <c r="J36" s="19" t="s">
        <v>11</v>
      </c>
      <c r="K36" s="18" t="s">
        <v>11</v>
      </c>
      <c r="L36" s="18" t="s">
        <v>11</v>
      </c>
      <c r="M36" s="20" t="s">
        <v>11</v>
      </c>
      <c r="N36" s="21">
        <f t="shared" si="3"/>
        <v>99</v>
      </c>
      <c r="O36" s="25">
        <v>0</v>
      </c>
    </row>
    <row r="37" spans="1:17" ht="19.5" customHeight="1" x14ac:dyDescent="0.3">
      <c r="A37" s="3">
        <v>35</v>
      </c>
      <c r="B37" s="18" t="s">
        <v>38</v>
      </c>
      <c r="C37" s="18"/>
      <c r="D37" s="18"/>
      <c r="E37" s="18" t="s">
        <v>11</v>
      </c>
      <c r="F37" s="18">
        <v>1</v>
      </c>
      <c r="G37" s="18">
        <v>75</v>
      </c>
      <c r="H37" s="18"/>
      <c r="I37" s="18"/>
      <c r="J37" s="19"/>
      <c r="K37" s="18"/>
      <c r="L37" s="18">
        <v>20</v>
      </c>
      <c r="M37" s="20"/>
      <c r="N37" s="21">
        <f t="shared" si="3"/>
        <v>95</v>
      </c>
      <c r="O37" s="25">
        <v>0</v>
      </c>
    </row>
    <row r="38" spans="1:17" ht="19.5" customHeight="1" x14ac:dyDescent="0.3">
      <c r="A38" s="3">
        <v>36</v>
      </c>
      <c r="B38" s="18" t="s">
        <v>42</v>
      </c>
      <c r="C38" s="18"/>
      <c r="D38" s="18"/>
      <c r="E38" s="18" t="s">
        <v>11</v>
      </c>
      <c r="F38" s="18">
        <v>1</v>
      </c>
      <c r="G38" s="18">
        <v>75</v>
      </c>
      <c r="H38" s="18"/>
      <c r="I38" s="18"/>
      <c r="J38" s="19"/>
      <c r="K38" s="18"/>
      <c r="L38" s="18">
        <v>10</v>
      </c>
      <c r="M38" s="20"/>
      <c r="N38" s="21">
        <f t="shared" si="3"/>
        <v>85</v>
      </c>
      <c r="O38" s="25">
        <v>0</v>
      </c>
    </row>
    <row r="39" spans="1:17" ht="19.5" customHeight="1" x14ac:dyDescent="0.3">
      <c r="A39" s="3">
        <v>37</v>
      </c>
      <c r="B39" s="18" t="s">
        <v>74</v>
      </c>
      <c r="C39" s="18"/>
      <c r="D39" s="18"/>
      <c r="E39" s="18" t="s">
        <v>11</v>
      </c>
      <c r="F39" s="18">
        <v>1</v>
      </c>
      <c r="G39" s="18">
        <v>75</v>
      </c>
      <c r="H39" s="18"/>
      <c r="I39" s="18"/>
      <c r="J39" s="19"/>
      <c r="K39" s="18"/>
      <c r="L39" s="18">
        <v>10</v>
      </c>
      <c r="M39" s="20"/>
      <c r="N39" s="21">
        <f t="shared" si="3"/>
        <v>85</v>
      </c>
      <c r="O39" s="25">
        <v>0</v>
      </c>
      <c r="P39" s="8"/>
      <c r="Q39" s="9"/>
    </row>
    <row r="40" spans="1:17" ht="19.5" customHeight="1" x14ac:dyDescent="0.3">
      <c r="A40" s="3">
        <v>38</v>
      </c>
      <c r="B40" s="18" t="s">
        <v>85</v>
      </c>
      <c r="C40" s="18"/>
      <c r="D40" s="18"/>
      <c r="E40" s="18"/>
      <c r="F40" s="18">
        <v>1</v>
      </c>
      <c r="G40" s="18">
        <v>75</v>
      </c>
      <c r="H40" s="18"/>
      <c r="I40" s="18"/>
      <c r="J40" s="19">
        <v>10</v>
      </c>
      <c r="K40" s="18"/>
      <c r="L40" s="18"/>
      <c r="M40" s="20"/>
      <c r="N40" s="21">
        <f t="shared" si="3"/>
        <v>85</v>
      </c>
      <c r="O40" s="25">
        <v>0</v>
      </c>
    </row>
    <row r="41" spans="1:17" ht="20.100000000000001" customHeight="1" x14ac:dyDescent="0.3">
      <c r="A41" s="3">
        <v>39</v>
      </c>
      <c r="B41" s="18" t="s">
        <v>44</v>
      </c>
      <c r="C41" s="18"/>
      <c r="D41" s="18"/>
      <c r="E41" s="18" t="s">
        <v>11</v>
      </c>
      <c r="F41" s="18">
        <v>1</v>
      </c>
      <c r="G41" s="18">
        <v>75</v>
      </c>
      <c r="H41" s="18"/>
      <c r="I41" s="18"/>
      <c r="J41" s="19"/>
      <c r="K41" s="18"/>
      <c r="L41" s="18"/>
      <c r="M41" s="20"/>
      <c r="N41" s="21">
        <f t="shared" si="3"/>
        <v>75</v>
      </c>
      <c r="O41" s="25">
        <v>0</v>
      </c>
    </row>
    <row r="42" spans="1:17" ht="20.100000000000001" customHeight="1" x14ac:dyDescent="0.3">
      <c r="A42" s="3">
        <v>40</v>
      </c>
      <c r="B42" s="18" t="s">
        <v>45</v>
      </c>
      <c r="C42" s="18"/>
      <c r="D42" s="18"/>
      <c r="E42" s="18" t="s">
        <v>11</v>
      </c>
      <c r="F42" s="18">
        <v>1</v>
      </c>
      <c r="G42" s="18">
        <v>75</v>
      </c>
      <c r="H42" s="18"/>
      <c r="I42" s="18"/>
      <c r="J42" s="19"/>
      <c r="K42" s="18"/>
      <c r="L42" s="18"/>
      <c r="M42" s="20"/>
      <c r="N42" s="21">
        <f t="shared" si="3"/>
        <v>75</v>
      </c>
      <c r="O42" s="25">
        <v>0</v>
      </c>
    </row>
    <row r="43" spans="1:17" ht="20.100000000000001" customHeight="1" x14ac:dyDescent="0.3">
      <c r="A43" s="3">
        <v>41</v>
      </c>
      <c r="B43" s="18" t="s">
        <v>47</v>
      </c>
      <c r="C43" s="18"/>
      <c r="D43" s="18"/>
      <c r="E43" s="18" t="s">
        <v>11</v>
      </c>
      <c r="F43" s="18">
        <v>1</v>
      </c>
      <c r="G43" s="18">
        <v>75</v>
      </c>
      <c r="H43" s="18"/>
      <c r="I43" s="18"/>
      <c r="J43" s="19"/>
      <c r="K43" s="18"/>
      <c r="L43" s="18"/>
      <c r="M43" s="20"/>
      <c r="N43" s="21">
        <f t="shared" si="3"/>
        <v>75</v>
      </c>
      <c r="O43" s="25">
        <v>0</v>
      </c>
    </row>
    <row r="44" spans="1:17" ht="20.100000000000001" customHeight="1" x14ac:dyDescent="0.3">
      <c r="A44" s="3">
        <v>42</v>
      </c>
      <c r="B44" s="18" t="s">
        <v>48</v>
      </c>
      <c r="C44" s="18"/>
      <c r="D44" s="18"/>
      <c r="E44" s="18" t="s">
        <v>11</v>
      </c>
      <c r="F44" s="18">
        <v>1</v>
      </c>
      <c r="G44" s="18">
        <v>75</v>
      </c>
      <c r="H44" s="18"/>
      <c r="I44" s="18"/>
      <c r="J44" s="19"/>
      <c r="K44" s="18"/>
      <c r="L44" s="18"/>
      <c r="M44" s="20"/>
      <c r="N44" s="21">
        <f t="shared" si="3"/>
        <v>75</v>
      </c>
      <c r="O44" s="25">
        <v>0</v>
      </c>
    </row>
    <row r="45" spans="1:17" ht="20.100000000000001" customHeight="1" x14ac:dyDescent="0.3">
      <c r="A45" s="3">
        <v>43</v>
      </c>
      <c r="B45" s="18" t="s">
        <v>50</v>
      </c>
      <c r="C45" s="18"/>
      <c r="D45" s="18"/>
      <c r="E45" s="18" t="s">
        <v>11</v>
      </c>
      <c r="F45" s="18">
        <v>1</v>
      </c>
      <c r="G45" s="18">
        <v>75</v>
      </c>
      <c r="H45" s="18"/>
      <c r="I45" s="18"/>
      <c r="J45" s="19"/>
      <c r="K45" s="18"/>
      <c r="L45" s="18"/>
      <c r="M45" s="20"/>
      <c r="N45" s="21">
        <f t="shared" si="3"/>
        <v>75</v>
      </c>
      <c r="O45" s="25">
        <v>0</v>
      </c>
    </row>
    <row r="46" spans="1:17" ht="20.100000000000001" customHeight="1" x14ac:dyDescent="0.3">
      <c r="A46" s="3">
        <v>44</v>
      </c>
      <c r="B46" s="18" t="s">
        <v>51</v>
      </c>
      <c r="C46" s="18"/>
      <c r="D46" s="18"/>
      <c r="E46" s="18" t="s">
        <v>11</v>
      </c>
      <c r="F46" s="18">
        <v>1</v>
      </c>
      <c r="G46" s="18">
        <v>75</v>
      </c>
      <c r="H46" s="18"/>
      <c r="I46" s="18"/>
      <c r="J46" s="19"/>
      <c r="K46" s="18"/>
      <c r="L46" s="18"/>
      <c r="M46" s="20"/>
      <c r="N46" s="21">
        <f t="shared" si="3"/>
        <v>75</v>
      </c>
      <c r="O46" s="25">
        <v>0</v>
      </c>
    </row>
    <row r="47" spans="1:17" ht="20.100000000000001" customHeight="1" x14ac:dyDescent="0.3">
      <c r="A47" s="3">
        <v>45</v>
      </c>
      <c r="B47" s="18" t="s">
        <v>52</v>
      </c>
      <c r="C47" s="18"/>
      <c r="D47" s="18"/>
      <c r="E47" s="18" t="s">
        <v>11</v>
      </c>
      <c r="F47" s="18">
        <v>1</v>
      </c>
      <c r="G47" s="18">
        <v>75</v>
      </c>
      <c r="H47" s="18"/>
      <c r="I47" s="18"/>
      <c r="J47" s="19"/>
      <c r="K47" s="18"/>
      <c r="L47" s="18"/>
      <c r="M47" s="20"/>
      <c r="N47" s="21">
        <f t="shared" si="3"/>
        <v>75</v>
      </c>
      <c r="O47" s="25">
        <v>0</v>
      </c>
    </row>
    <row r="48" spans="1:17" ht="20.100000000000001" customHeight="1" x14ac:dyDescent="0.3">
      <c r="A48" s="3">
        <v>46</v>
      </c>
      <c r="B48" s="18" t="s">
        <v>55</v>
      </c>
      <c r="C48" s="18"/>
      <c r="D48" s="18"/>
      <c r="E48" s="18" t="s">
        <v>11</v>
      </c>
      <c r="F48" s="18">
        <v>1</v>
      </c>
      <c r="G48" s="18">
        <v>75</v>
      </c>
      <c r="H48" s="18"/>
      <c r="I48" s="18"/>
      <c r="J48" s="19"/>
      <c r="K48" s="18"/>
      <c r="L48" s="18"/>
      <c r="M48" s="20"/>
      <c r="N48" s="21">
        <f t="shared" si="3"/>
        <v>75</v>
      </c>
      <c r="O48" s="25">
        <v>0</v>
      </c>
    </row>
    <row r="49" spans="1:16" ht="20.100000000000001" customHeight="1" x14ac:dyDescent="0.3">
      <c r="A49" s="3">
        <v>47</v>
      </c>
      <c r="B49" s="18" t="s">
        <v>56</v>
      </c>
      <c r="C49" s="18"/>
      <c r="D49" s="18"/>
      <c r="E49" s="18" t="s">
        <v>11</v>
      </c>
      <c r="F49" s="18">
        <v>1</v>
      </c>
      <c r="G49" s="18">
        <v>75</v>
      </c>
      <c r="H49" s="18"/>
      <c r="I49" s="18"/>
      <c r="J49" s="19"/>
      <c r="K49" s="18"/>
      <c r="L49" s="18"/>
      <c r="M49" s="20"/>
      <c r="N49" s="21">
        <f t="shared" si="3"/>
        <v>75</v>
      </c>
      <c r="O49" s="25">
        <v>0</v>
      </c>
    </row>
    <row r="50" spans="1:16" ht="20.100000000000001" customHeight="1" x14ac:dyDescent="0.3">
      <c r="A50" s="3">
        <v>48</v>
      </c>
      <c r="B50" s="18" t="s">
        <v>57</v>
      </c>
      <c r="C50" s="18"/>
      <c r="D50" s="18"/>
      <c r="E50" s="18" t="s">
        <v>11</v>
      </c>
      <c r="F50" s="18">
        <v>1</v>
      </c>
      <c r="G50" s="18">
        <v>75</v>
      </c>
      <c r="H50" s="18"/>
      <c r="I50" s="18"/>
      <c r="J50" s="19"/>
      <c r="K50" s="18"/>
      <c r="L50" s="18"/>
      <c r="M50" s="20"/>
      <c r="N50" s="21">
        <f t="shared" si="3"/>
        <v>75</v>
      </c>
      <c r="O50" s="25">
        <v>0</v>
      </c>
    </row>
    <row r="51" spans="1:16" ht="20.100000000000001" customHeight="1" x14ac:dyDescent="0.3">
      <c r="A51" s="3">
        <v>49</v>
      </c>
      <c r="B51" s="18" t="s">
        <v>58</v>
      </c>
      <c r="C51" s="18"/>
      <c r="D51" s="18"/>
      <c r="E51" s="18" t="s">
        <v>11</v>
      </c>
      <c r="F51" s="18">
        <v>1</v>
      </c>
      <c r="G51" s="18">
        <v>75</v>
      </c>
      <c r="H51" s="18"/>
      <c r="I51" s="18"/>
      <c r="J51" s="19"/>
      <c r="K51" s="18"/>
      <c r="L51" s="18"/>
      <c r="M51" s="20"/>
      <c r="N51" s="21">
        <f t="shared" si="3"/>
        <v>75</v>
      </c>
      <c r="O51" s="25">
        <v>0</v>
      </c>
    </row>
    <row r="52" spans="1:16" ht="20.100000000000001" customHeight="1" x14ac:dyDescent="0.3">
      <c r="A52" s="2">
        <v>50</v>
      </c>
      <c r="B52" s="18" t="s">
        <v>60</v>
      </c>
      <c r="C52" s="18"/>
      <c r="D52" s="18"/>
      <c r="E52" s="18" t="s">
        <v>11</v>
      </c>
      <c r="F52" s="18">
        <v>1</v>
      </c>
      <c r="G52" s="18">
        <v>75</v>
      </c>
      <c r="H52" s="18"/>
      <c r="I52" s="18"/>
      <c r="J52" s="19"/>
      <c r="K52" s="18"/>
      <c r="L52" s="18"/>
      <c r="M52" s="20"/>
      <c r="N52" s="21">
        <f t="shared" si="3"/>
        <v>75</v>
      </c>
      <c r="O52" s="25">
        <v>0</v>
      </c>
    </row>
    <row r="53" spans="1:16" ht="20.100000000000001" customHeight="1" x14ac:dyDescent="0.3">
      <c r="A53" s="4">
        <v>51</v>
      </c>
      <c r="B53" s="18" t="s">
        <v>61</v>
      </c>
      <c r="C53" s="18"/>
      <c r="D53" s="18"/>
      <c r="E53" s="18" t="s">
        <v>11</v>
      </c>
      <c r="F53" s="18">
        <v>1</v>
      </c>
      <c r="G53" s="18">
        <v>75</v>
      </c>
      <c r="H53" s="18"/>
      <c r="I53" s="18"/>
      <c r="J53" s="19"/>
      <c r="K53" s="18"/>
      <c r="L53" s="18"/>
      <c r="M53" s="20"/>
      <c r="N53" s="21">
        <f t="shared" si="3"/>
        <v>75</v>
      </c>
      <c r="O53" s="25">
        <v>0</v>
      </c>
      <c r="P53" s="24"/>
    </row>
    <row r="54" spans="1:16" ht="20.100000000000001" customHeight="1" x14ac:dyDescent="0.3">
      <c r="A54" s="4">
        <v>52</v>
      </c>
      <c r="B54" s="18" t="s">
        <v>62</v>
      </c>
      <c r="C54" s="18"/>
      <c r="D54" s="18"/>
      <c r="E54" s="18" t="s">
        <v>11</v>
      </c>
      <c r="F54" s="18">
        <v>1</v>
      </c>
      <c r="G54" s="18">
        <v>75</v>
      </c>
      <c r="H54" s="18"/>
      <c r="I54" s="18"/>
      <c r="J54" s="19"/>
      <c r="K54" s="18"/>
      <c r="L54" s="18"/>
      <c r="M54" s="20"/>
      <c r="N54" s="21">
        <f t="shared" si="3"/>
        <v>75</v>
      </c>
      <c r="O54" s="25">
        <v>0</v>
      </c>
      <c r="P54" s="24"/>
    </row>
    <row r="55" spans="1:16" ht="20.100000000000001" customHeight="1" x14ac:dyDescent="0.3">
      <c r="A55" s="4">
        <v>53</v>
      </c>
      <c r="B55" s="18" t="s">
        <v>63</v>
      </c>
      <c r="C55" s="18"/>
      <c r="D55" s="18"/>
      <c r="E55" s="18" t="s">
        <v>11</v>
      </c>
      <c r="F55" s="18">
        <v>1</v>
      </c>
      <c r="G55" s="18">
        <v>75</v>
      </c>
      <c r="H55" s="18"/>
      <c r="I55" s="18"/>
      <c r="J55" s="19"/>
      <c r="K55" s="18"/>
      <c r="L55" s="18"/>
      <c r="M55" s="20"/>
      <c r="N55" s="21">
        <f t="shared" si="3"/>
        <v>75</v>
      </c>
      <c r="O55" s="25">
        <v>0</v>
      </c>
      <c r="P55" s="24"/>
    </row>
    <row r="56" spans="1:16" ht="20.100000000000001" customHeight="1" x14ac:dyDescent="0.3">
      <c r="A56" s="4">
        <v>54</v>
      </c>
      <c r="B56" s="18" t="s">
        <v>64</v>
      </c>
      <c r="C56" s="18"/>
      <c r="D56" s="18"/>
      <c r="E56" s="18" t="s">
        <v>11</v>
      </c>
      <c r="F56" s="18">
        <v>1</v>
      </c>
      <c r="G56" s="18">
        <v>75</v>
      </c>
      <c r="H56" s="18"/>
      <c r="I56" s="18"/>
      <c r="J56" s="19"/>
      <c r="K56" s="18"/>
      <c r="L56" s="18"/>
      <c r="M56" s="20"/>
      <c r="N56" s="21">
        <f t="shared" si="3"/>
        <v>75</v>
      </c>
      <c r="O56" s="25">
        <v>0</v>
      </c>
      <c r="P56" s="24"/>
    </row>
    <row r="57" spans="1:16" ht="20.100000000000001" customHeight="1" x14ac:dyDescent="0.3">
      <c r="A57" s="4">
        <v>55</v>
      </c>
      <c r="B57" s="18" t="s">
        <v>65</v>
      </c>
      <c r="C57" s="18"/>
      <c r="D57" s="18"/>
      <c r="E57" s="18" t="s">
        <v>11</v>
      </c>
      <c r="F57" s="18">
        <v>1</v>
      </c>
      <c r="G57" s="18">
        <v>75</v>
      </c>
      <c r="H57" s="18"/>
      <c r="I57" s="18"/>
      <c r="J57" s="19"/>
      <c r="K57" s="18"/>
      <c r="L57" s="18"/>
      <c r="M57" s="20"/>
      <c r="N57" s="21">
        <f t="shared" si="3"/>
        <v>75</v>
      </c>
      <c r="O57" s="25">
        <v>0</v>
      </c>
      <c r="P57" s="24"/>
    </row>
    <row r="58" spans="1:16" ht="20.100000000000001" customHeight="1" x14ac:dyDescent="0.3">
      <c r="A58" s="4">
        <v>56</v>
      </c>
      <c r="B58" s="22" t="s">
        <v>66</v>
      </c>
      <c r="C58" s="18"/>
      <c r="D58" s="18"/>
      <c r="E58" s="18" t="s">
        <v>11</v>
      </c>
      <c r="F58" s="18">
        <v>1</v>
      </c>
      <c r="G58" s="18">
        <v>75</v>
      </c>
      <c r="H58" s="18"/>
      <c r="I58" s="18"/>
      <c r="J58" s="19"/>
      <c r="K58" s="18"/>
      <c r="L58" s="18"/>
      <c r="M58" s="20"/>
      <c r="N58" s="21">
        <f t="shared" si="3"/>
        <v>75</v>
      </c>
      <c r="O58" s="25">
        <v>0</v>
      </c>
      <c r="P58" s="24"/>
    </row>
    <row r="59" spans="1:16" ht="20.100000000000001" customHeight="1" x14ac:dyDescent="0.3">
      <c r="A59" s="4">
        <v>57</v>
      </c>
      <c r="B59" s="18" t="s">
        <v>67</v>
      </c>
      <c r="C59" s="18"/>
      <c r="D59" s="18"/>
      <c r="E59" s="18" t="s">
        <v>11</v>
      </c>
      <c r="F59" s="18">
        <v>1</v>
      </c>
      <c r="G59" s="18">
        <v>75</v>
      </c>
      <c r="H59" s="18"/>
      <c r="I59" s="18"/>
      <c r="J59" s="19"/>
      <c r="K59" s="18"/>
      <c r="L59" s="18"/>
      <c r="M59" s="20"/>
      <c r="N59" s="21">
        <f t="shared" si="3"/>
        <v>75</v>
      </c>
      <c r="O59" s="25">
        <v>0</v>
      </c>
      <c r="P59" s="24"/>
    </row>
    <row r="60" spans="1:16" ht="20.100000000000001" customHeight="1" x14ac:dyDescent="0.3">
      <c r="A60" s="4">
        <v>58</v>
      </c>
      <c r="B60" s="18" t="s">
        <v>68</v>
      </c>
      <c r="C60" s="18"/>
      <c r="D60" s="18"/>
      <c r="E60" s="18" t="s">
        <v>11</v>
      </c>
      <c r="F60" s="18">
        <v>1</v>
      </c>
      <c r="G60" s="18">
        <v>75</v>
      </c>
      <c r="H60" s="18"/>
      <c r="I60" s="18"/>
      <c r="J60" s="19"/>
      <c r="K60" s="18"/>
      <c r="L60" s="18"/>
      <c r="M60" s="20"/>
      <c r="N60" s="21">
        <f t="shared" si="3"/>
        <v>75</v>
      </c>
      <c r="O60" s="25">
        <v>0</v>
      </c>
      <c r="P60" s="24"/>
    </row>
    <row r="61" spans="1:16" ht="20.100000000000001" customHeight="1" x14ac:dyDescent="0.3">
      <c r="A61" s="4">
        <v>59</v>
      </c>
      <c r="B61" s="18" t="s">
        <v>69</v>
      </c>
      <c r="C61" s="18"/>
      <c r="D61" s="18"/>
      <c r="E61" s="18" t="s">
        <v>11</v>
      </c>
      <c r="F61" s="18">
        <v>1</v>
      </c>
      <c r="G61" s="18">
        <v>75</v>
      </c>
      <c r="H61" s="18"/>
      <c r="I61" s="18"/>
      <c r="J61" s="19"/>
      <c r="K61" s="18"/>
      <c r="L61" s="18"/>
      <c r="M61" s="20"/>
      <c r="N61" s="21">
        <f t="shared" si="3"/>
        <v>75</v>
      </c>
      <c r="O61" s="25">
        <v>0</v>
      </c>
      <c r="P61" s="24"/>
    </row>
    <row r="62" spans="1:16" ht="20.100000000000001" customHeight="1" x14ac:dyDescent="0.3">
      <c r="A62" s="4">
        <v>60</v>
      </c>
      <c r="B62" s="18" t="s">
        <v>70</v>
      </c>
      <c r="C62" s="18"/>
      <c r="D62" s="18"/>
      <c r="E62" s="18" t="s">
        <v>11</v>
      </c>
      <c r="F62" s="18">
        <v>1</v>
      </c>
      <c r="G62" s="18">
        <v>75</v>
      </c>
      <c r="H62" s="18"/>
      <c r="I62" s="18"/>
      <c r="J62" s="19"/>
      <c r="K62" s="18"/>
      <c r="L62" s="18"/>
      <c r="M62" s="20"/>
      <c r="N62" s="21">
        <f t="shared" si="3"/>
        <v>75</v>
      </c>
      <c r="O62" s="25">
        <v>0</v>
      </c>
      <c r="P62" s="24"/>
    </row>
    <row r="63" spans="1:16" ht="20.100000000000001" customHeight="1" x14ac:dyDescent="0.3">
      <c r="A63" s="4">
        <v>61</v>
      </c>
      <c r="B63" s="22" t="s">
        <v>71</v>
      </c>
      <c r="C63" s="18"/>
      <c r="D63" s="18"/>
      <c r="E63" s="18" t="s">
        <v>11</v>
      </c>
      <c r="F63" s="18">
        <v>1</v>
      </c>
      <c r="G63" s="18">
        <v>75</v>
      </c>
      <c r="H63" s="18"/>
      <c r="I63" s="18"/>
      <c r="J63" s="19"/>
      <c r="K63" s="18"/>
      <c r="L63" s="18"/>
      <c r="M63" s="20"/>
      <c r="N63" s="21">
        <f t="shared" si="3"/>
        <v>75</v>
      </c>
      <c r="O63" s="25">
        <v>0</v>
      </c>
      <c r="P63" s="24"/>
    </row>
    <row r="64" spans="1:16" ht="20.100000000000001" customHeight="1" x14ac:dyDescent="0.3">
      <c r="A64" s="4">
        <v>62</v>
      </c>
      <c r="B64" s="18" t="s">
        <v>76</v>
      </c>
      <c r="C64" s="18"/>
      <c r="D64" s="18"/>
      <c r="E64" s="18" t="s">
        <v>11</v>
      </c>
      <c r="F64" s="18">
        <v>1</v>
      </c>
      <c r="G64" s="18">
        <v>75</v>
      </c>
      <c r="H64" s="18"/>
      <c r="I64" s="18"/>
      <c r="J64" s="19"/>
      <c r="K64" s="18"/>
      <c r="L64" s="18"/>
      <c r="M64" s="20"/>
      <c r="N64" s="21">
        <f t="shared" si="3"/>
        <v>75</v>
      </c>
      <c r="O64" s="25">
        <v>0</v>
      </c>
      <c r="P64" s="24"/>
    </row>
    <row r="65" spans="1:16" ht="20.100000000000001" customHeight="1" x14ac:dyDescent="0.3">
      <c r="A65" s="4">
        <v>63</v>
      </c>
      <c r="B65" s="18" t="s">
        <v>86</v>
      </c>
      <c r="C65" s="18"/>
      <c r="D65" s="18"/>
      <c r="E65" s="18"/>
      <c r="F65" s="18">
        <v>1</v>
      </c>
      <c r="G65" s="18">
        <v>75</v>
      </c>
      <c r="H65" s="18"/>
      <c r="I65" s="18"/>
      <c r="J65" s="19"/>
      <c r="K65" s="18"/>
      <c r="L65" s="18"/>
      <c r="M65" s="20"/>
      <c r="N65" s="21">
        <f t="shared" si="3"/>
        <v>75</v>
      </c>
      <c r="O65" s="25">
        <v>0</v>
      </c>
      <c r="P65" s="24"/>
    </row>
    <row r="66" spans="1:16" ht="20.100000000000001" customHeight="1" x14ac:dyDescent="0.3">
      <c r="A66" s="4">
        <v>64</v>
      </c>
      <c r="B66" s="18" t="s">
        <v>35</v>
      </c>
      <c r="C66" s="18">
        <v>18</v>
      </c>
      <c r="D66" s="18">
        <v>3650</v>
      </c>
      <c r="E66" s="18">
        <f t="shared" ref="E66:E73" si="4">SUM(D66/C66)</f>
        <v>202.77777777777777</v>
      </c>
      <c r="F66" s="18">
        <v>4</v>
      </c>
      <c r="G66" s="18">
        <v>40</v>
      </c>
      <c r="H66" s="18"/>
      <c r="I66" s="18">
        <v>33</v>
      </c>
      <c r="J66" s="19"/>
      <c r="K66" s="18"/>
      <c r="L66" s="18"/>
      <c r="M66" s="20"/>
      <c r="N66" s="21">
        <f t="shared" si="3"/>
        <v>73</v>
      </c>
      <c r="O66" s="25">
        <v>0</v>
      </c>
      <c r="P66" s="24"/>
    </row>
    <row r="67" spans="1:16" ht="20.100000000000001" customHeight="1" x14ac:dyDescent="0.3">
      <c r="A67" s="4">
        <v>65</v>
      </c>
      <c r="B67" s="18" t="s">
        <v>20</v>
      </c>
      <c r="C67" s="18">
        <v>4</v>
      </c>
      <c r="D67" s="18">
        <v>819</v>
      </c>
      <c r="E67" s="18">
        <f t="shared" si="4"/>
        <v>204.75</v>
      </c>
      <c r="F67" s="18">
        <v>1</v>
      </c>
      <c r="G67" s="18">
        <v>10</v>
      </c>
      <c r="H67" s="18" t="s">
        <v>11</v>
      </c>
      <c r="I67" s="18">
        <v>22</v>
      </c>
      <c r="J67" s="19" t="s">
        <v>11</v>
      </c>
      <c r="K67" s="18" t="s">
        <v>11</v>
      </c>
      <c r="L67" s="18" t="s">
        <v>11</v>
      </c>
      <c r="M67" s="20" t="s">
        <v>11</v>
      </c>
      <c r="N67" s="21">
        <f t="shared" ref="N67:N98" si="5">SUM(G67:M67)</f>
        <v>32</v>
      </c>
      <c r="O67" s="25">
        <v>0</v>
      </c>
      <c r="P67" s="24"/>
    </row>
    <row r="68" spans="1:16" ht="20.100000000000001" customHeight="1" x14ac:dyDescent="0.3">
      <c r="A68" s="4">
        <v>66</v>
      </c>
      <c r="B68" s="18" t="s">
        <v>80</v>
      </c>
      <c r="C68" s="18">
        <v>6</v>
      </c>
      <c r="D68" s="18">
        <v>1314</v>
      </c>
      <c r="E68" s="18">
        <f t="shared" si="4"/>
        <v>219</v>
      </c>
      <c r="F68" s="18">
        <v>1</v>
      </c>
      <c r="G68" s="18">
        <v>10</v>
      </c>
      <c r="H68" s="18"/>
      <c r="I68" s="18">
        <v>18</v>
      </c>
      <c r="J68" s="19"/>
      <c r="K68" s="18"/>
      <c r="L68" s="18"/>
      <c r="M68" s="20"/>
      <c r="N68" s="21">
        <f t="shared" si="5"/>
        <v>28</v>
      </c>
      <c r="O68" s="25">
        <v>0</v>
      </c>
      <c r="P68" s="24"/>
    </row>
    <row r="69" spans="1:16" ht="20.100000000000001" customHeight="1" x14ac:dyDescent="0.3">
      <c r="A69" s="4">
        <v>67</v>
      </c>
      <c r="B69" s="18" t="s">
        <v>25</v>
      </c>
      <c r="C69" s="18">
        <v>4</v>
      </c>
      <c r="D69" s="18">
        <v>768</v>
      </c>
      <c r="E69" s="18">
        <f t="shared" si="4"/>
        <v>192</v>
      </c>
      <c r="F69" s="18">
        <v>1</v>
      </c>
      <c r="G69" s="18">
        <v>10</v>
      </c>
      <c r="H69" s="18" t="s">
        <v>11</v>
      </c>
      <c r="I69" s="18">
        <v>12</v>
      </c>
      <c r="J69" s="19" t="s">
        <v>11</v>
      </c>
      <c r="K69" s="18" t="s">
        <v>11</v>
      </c>
      <c r="L69" s="18" t="s">
        <v>11</v>
      </c>
      <c r="M69" s="20" t="s">
        <v>11</v>
      </c>
      <c r="N69" s="21">
        <f t="shared" si="5"/>
        <v>22</v>
      </c>
      <c r="O69" s="25">
        <v>0</v>
      </c>
      <c r="P69" s="24"/>
    </row>
    <row r="70" spans="1:16" ht="20.100000000000001" customHeight="1" x14ac:dyDescent="0.3">
      <c r="A70" s="4">
        <v>68</v>
      </c>
      <c r="B70" s="22" t="s">
        <v>29</v>
      </c>
      <c r="C70" s="18">
        <v>4</v>
      </c>
      <c r="D70" s="18">
        <v>706</v>
      </c>
      <c r="E70" s="18">
        <f t="shared" si="4"/>
        <v>176.5</v>
      </c>
      <c r="F70" s="18">
        <v>1</v>
      </c>
      <c r="G70" s="18">
        <v>10</v>
      </c>
      <c r="H70" s="18"/>
      <c r="I70" s="18">
        <v>4</v>
      </c>
      <c r="J70" s="19"/>
      <c r="K70" s="18"/>
      <c r="L70" s="18"/>
      <c r="M70" s="20"/>
      <c r="N70" s="21">
        <f t="shared" si="5"/>
        <v>14</v>
      </c>
      <c r="O70" s="25">
        <v>0</v>
      </c>
      <c r="P70" s="24"/>
    </row>
    <row r="71" spans="1:16" ht="20.100000000000001" customHeight="1" x14ac:dyDescent="0.3">
      <c r="A71" s="4">
        <v>69</v>
      </c>
      <c r="B71" s="22" t="s">
        <v>30</v>
      </c>
      <c r="C71" s="18">
        <v>4</v>
      </c>
      <c r="D71" s="18">
        <v>673</v>
      </c>
      <c r="E71" s="18">
        <f t="shared" si="4"/>
        <v>168.25</v>
      </c>
      <c r="F71" s="18">
        <v>1</v>
      </c>
      <c r="G71" s="18">
        <v>10</v>
      </c>
      <c r="H71" s="18"/>
      <c r="I71" s="18">
        <v>2</v>
      </c>
      <c r="J71" s="19"/>
      <c r="K71" s="18"/>
      <c r="L71" s="18"/>
      <c r="M71" s="20"/>
      <c r="N71" s="21">
        <f t="shared" si="5"/>
        <v>12</v>
      </c>
      <c r="O71" s="25">
        <v>0</v>
      </c>
      <c r="P71" s="24"/>
    </row>
    <row r="72" spans="1:16" ht="20.100000000000001" customHeight="1" x14ac:dyDescent="0.3">
      <c r="A72" s="4">
        <v>70</v>
      </c>
      <c r="B72" s="18" t="s">
        <v>77</v>
      </c>
      <c r="C72" s="18">
        <v>4</v>
      </c>
      <c r="D72" s="18">
        <v>727</v>
      </c>
      <c r="E72" s="18">
        <f t="shared" si="4"/>
        <v>181.75</v>
      </c>
      <c r="F72" s="18">
        <v>1</v>
      </c>
      <c r="G72" s="18">
        <v>10</v>
      </c>
      <c r="H72" s="18"/>
      <c r="I72" s="18">
        <v>1</v>
      </c>
      <c r="J72" s="19"/>
      <c r="K72" s="18"/>
      <c r="L72" s="18"/>
      <c r="M72" s="20"/>
      <c r="N72" s="21">
        <f t="shared" si="5"/>
        <v>11</v>
      </c>
      <c r="O72" s="25">
        <v>0</v>
      </c>
      <c r="P72" s="24"/>
    </row>
    <row r="73" spans="1:16" ht="20.100000000000001" customHeight="1" x14ac:dyDescent="0.3">
      <c r="A73" s="4">
        <v>71</v>
      </c>
      <c r="B73" s="18" t="s">
        <v>79</v>
      </c>
      <c r="C73" s="18">
        <v>6</v>
      </c>
      <c r="D73" s="18">
        <v>937</v>
      </c>
      <c r="E73" s="18">
        <f t="shared" si="4"/>
        <v>156.16666666666666</v>
      </c>
      <c r="F73" s="18">
        <v>1</v>
      </c>
      <c r="G73" s="18">
        <v>10</v>
      </c>
      <c r="H73" s="18"/>
      <c r="I73" s="18"/>
      <c r="J73" s="19"/>
      <c r="K73" s="18"/>
      <c r="L73" s="18"/>
      <c r="M73" s="20"/>
      <c r="N73" s="21">
        <f t="shared" si="5"/>
        <v>10</v>
      </c>
      <c r="O73" s="25">
        <v>0</v>
      </c>
      <c r="P73" s="24"/>
    </row>
    <row r="74" spans="1:16" ht="20.100000000000001" customHeight="1" x14ac:dyDescent="0.3">
      <c r="A74" s="4"/>
      <c r="B74" s="18"/>
      <c r="C74" s="18"/>
      <c r="D74" s="18"/>
      <c r="E74" s="18"/>
      <c r="F74" s="18"/>
      <c r="G74" s="18"/>
      <c r="H74" s="18"/>
      <c r="I74" s="18"/>
      <c r="J74" s="19"/>
      <c r="K74" s="18"/>
      <c r="L74" s="18"/>
      <c r="M74" s="20"/>
      <c r="N74" s="21"/>
      <c r="O74" s="25"/>
      <c r="P74" s="24"/>
    </row>
    <row r="75" spans="1:16" ht="20.100000000000001" customHeight="1" x14ac:dyDescent="0.3">
      <c r="A75" s="4"/>
      <c r="B75" s="18"/>
      <c r="C75" s="18"/>
      <c r="D75" s="18"/>
      <c r="E75" s="18"/>
      <c r="F75" s="18"/>
      <c r="G75" s="18"/>
      <c r="H75" s="18"/>
      <c r="I75" s="18"/>
      <c r="J75" s="19"/>
      <c r="K75" s="18"/>
      <c r="L75" s="18"/>
      <c r="M75" s="20"/>
      <c r="N75" s="21"/>
      <c r="O75" s="25"/>
      <c r="P75" s="24"/>
    </row>
    <row r="76" spans="1:16" ht="20.100000000000001" customHeight="1" x14ac:dyDescent="0.3">
      <c r="A76" s="4"/>
      <c r="B76" s="18"/>
      <c r="C76" s="18"/>
      <c r="D76" s="18"/>
      <c r="E76" s="18"/>
      <c r="F76" s="18"/>
      <c r="G76" s="18"/>
      <c r="H76" s="18"/>
      <c r="I76" s="18"/>
      <c r="J76" s="19"/>
      <c r="K76" s="18"/>
      <c r="L76" s="18"/>
      <c r="M76" s="20"/>
      <c r="N76" s="21"/>
      <c r="O76" s="25"/>
      <c r="P76" s="24"/>
    </row>
    <row r="77" spans="1:16" ht="20.100000000000001" customHeight="1" x14ac:dyDescent="0.3">
      <c r="A77" s="4"/>
      <c r="B77" s="18"/>
      <c r="C77" s="18"/>
      <c r="D77" s="18"/>
      <c r="E77" s="18"/>
      <c r="F77" s="18"/>
      <c r="G77" s="18"/>
      <c r="H77" s="18"/>
      <c r="I77" s="18"/>
      <c r="J77" s="19"/>
      <c r="K77" s="18"/>
      <c r="L77" s="18"/>
      <c r="M77" s="20"/>
      <c r="N77" s="21"/>
      <c r="O77" s="25"/>
      <c r="P77" s="24"/>
    </row>
    <row r="78" spans="1:16" ht="20.100000000000001" customHeight="1" x14ac:dyDescent="0.3">
      <c r="A78" s="4"/>
      <c r="B78" s="18"/>
      <c r="C78" s="18"/>
      <c r="D78" s="18"/>
      <c r="E78" s="18"/>
      <c r="F78" s="18"/>
      <c r="G78" s="18"/>
      <c r="H78" s="18"/>
      <c r="I78" s="18"/>
      <c r="J78" s="19"/>
      <c r="K78" s="18"/>
      <c r="L78" s="18"/>
      <c r="M78" s="20"/>
      <c r="N78" s="21"/>
      <c r="O78" s="25"/>
      <c r="P78" s="24"/>
    </row>
    <row r="79" spans="1:16" ht="20.100000000000001" customHeight="1" x14ac:dyDescent="0.3">
      <c r="A79" s="4"/>
      <c r="B79" s="18"/>
      <c r="C79" s="18"/>
      <c r="D79" s="18"/>
      <c r="E79" s="18"/>
      <c r="F79" s="18"/>
      <c r="G79" s="18"/>
      <c r="H79" s="18"/>
      <c r="I79" s="18"/>
      <c r="J79" s="19"/>
      <c r="K79" s="18"/>
      <c r="L79" s="18"/>
      <c r="M79" s="20"/>
      <c r="N79" s="21"/>
      <c r="O79" s="25"/>
      <c r="P79" s="24"/>
    </row>
    <row r="80" spans="1:16" ht="20.100000000000001" customHeight="1" x14ac:dyDescent="0.3">
      <c r="A80" s="4"/>
      <c r="B80" s="18"/>
      <c r="C80" s="18"/>
      <c r="D80" s="18"/>
      <c r="E80" s="18"/>
      <c r="F80" s="18"/>
      <c r="G80" s="18"/>
      <c r="H80" s="18"/>
      <c r="I80" s="18"/>
      <c r="J80" s="19"/>
      <c r="K80" s="18"/>
      <c r="L80" s="18"/>
      <c r="M80" s="20"/>
      <c r="N80" s="21"/>
      <c r="O80" s="25"/>
      <c r="P80" s="24"/>
    </row>
    <row r="81" spans="1:16" ht="20.100000000000001" customHeight="1" x14ac:dyDescent="0.3">
      <c r="A81" s="4"/>
      <c r="B81" s="18"/>
      <c r="C81" s="18"/>
      <c r="D81" s="18"/>
      <c r="E81" s="18"/>
      <c r="F81" s="18"/>
      <c r="G81" s="18"/>
      <c r="H81" s="18"/>
      <c r="I81" s="18"/>
      <c r="J81" s="19"/>
      <c r="K81" s="18"/>
      <c r="L81" s="18"/>
      <c r="M81" s="20"/>
      <c r="N81" s="21"/>
      <c r="O81" s="25"/>
      <c r="P81" s="24"/>
    </row>
    <row r="82" spans="1:16" ht="20.100000000000001" customHeight="1" x14ac:dyDescent="0.3">
      <c r="A82" s="4"/>
      <c r="B82" s="22"/>
      <c r="C82" s="18"/>
      <c r="D82" s="18"/>
      <c r="E82" s="18"/>
      <c r="F82" s="18"/>
      <c r="G82" s="18"/>
      <c r="H82" s="18"/>
      <c r="I82" s="18"/>
      <c r="J82" s="19"/>
      <c r="K82" s="18"/>
      <c r="L82" s="18"/>
      <c r="M82" s="20"/>
      <c r="N82" s="21"/>
      <c r="O82" s="25"/>
      <c r="P82" s="24"/>
    </row>
    <row r="83" spans="1:16" ht="20.100000000000001" customHeight="1" x14ac:dyDescent="0.3">
      <c r="A83" s="4"/>
      <c r="B83" s="18"/>
      <c r="C83" s="18"/>
      <c r="D83" s="18"/>
      <c r="E83" s="18"/>
      <c r="F83" s="18"/>
      <c r="G83" s="18"/>
      <c r="H83" s="18"/>
      <c r="I83" s="18"/>
      <c r="J83" s="19"/>
      <c r="K83" s="18"/>
      <c r="L83" s="18"/>
      <c r="M83" s="20"/>
      <c r="N83" s="21"/>
      <c r="O83" s="25"/>
      <c r="P83" s="24"/>
    </row>
    <row r="84" spans="1:16" ht="20.100000000000001" customHeight="1" x14ac:dyDescent="0.3">
      <c r="A84" s="4"/>
      <c r="B84" s="18"/>
      <c r="C84" s="18"/>
      <c r="D84" s="18"/>
      <c r="E84" s="18"/>
      <c r="F84" s="18"/>
      <c r="G84" s="18"/>
      <c r="H84" s="18"/>
      <c r="I84" s="18"/>
      <c r="J84" s="19"/>
      <c r="K84" s="18"/>
      <c r="L84" s="18"/>
      <c r="M84" s="20"/>
      <c r="N84" s="21"/>
      <c r="O84" s="25"/>
      <c r="P84" s="24"/>
    </row>
    <row r="85" spans="1:16" ht="20.100000000000001" customHeight="1" x14ac:dyDescent="0.3">
      <c r="A85" s="4"/>
      <c r="B85" s="18"/>
      <c r="C85" s="18"/>
      <c r="D85" s="18"/>
      <c r="E85" s="18"/>
      <c r="F85" s="18"/>
      <c r="G85" s="18"/>
      <c r="H85" s="18"/>
      <c r="I85" s="18"/>
      <c r="J85" s="19"/>
      <c r="K85" s="18"/>
      <c r="L85" s="18"/>
      <c r="M85" s="20"/>
      <c r="N85" s="21"/>
      <c r="O85" s="25"/>
      <c r="P85" s="24"/>
    </row>
    <row r="86" spans="1:16" ht="20.100000000000001" customHeight="1" x14ac:dyDescent="0.3">
      <c r="A86" s="4"/>
      <c r="B86" s="18"/>
      <c r="C86" s="18"/>
      <c r="D86" s="18"/>
      <c r="E86" s="18"/>
      <c r="F86" s="18"/>
      <c r="G86" s="18"/>
      <c r="H86" s="18"/>
      <c r="I86" s="18"/>
      <c r="J86" s="19"/>
      <c r="K86" s="18"/>
      <c r="L86" s="18"/>
      <c r="M86" s="20"/>
      <c r="N86" s="21"/>
      <c r="O86" s="25"/>
      <c r="P86" s="24"/>
    </row>
    <row r="87" spans="1:16" ht="20.100000000000001" customHeight="1" x14ac:dyDescent="0.3">
      <c r="A87" s="4"/>
      <c r="B87" s="18"/>
      <c r="C87" s="18"/>
      <c r="D87" s="18"/>
      <c r="E87" s="18"/>
      <c r="F87" s="18"/>
      <c r="G87" s="18"/>
      <c r="H87" s="18"/>
      <c r="I87" s="18"/>
      <c r="J87" s="19"/>
      <c r="K87" s="18"/>
      <c r="L87" s="18"/>
      <c r="M87" s="20"/>
      <c r="N87" s="21"/>
      <c r="O87" s="25"/>
      <c r="P87" s="24"/>
    </row>
    <row r="88" spans="1:16" ht="20.100000000000001" customHeight="1" x14ac:dyDescent="0.3">
      <c r="A88" s="4"/>
      <c r="B88" s="18"/>
      <c r="C88" s="18"/>
      <c r="D88" s="18"/>
      <c r="E88" s="18"/>
      <c r="F88" s="18"/>
      <c r="G88" s="18"/>
      <c r="H88" s="18"/>
      <c r="I88" s="18"/>
      <c r="J88" s="19"/>
      <c r="K88" s="18"/>
      <c r="L88" s="18"/>
      <c r="M88" s="20"/>
      <c r="N88" s="21"/>
      <c r="O88" s="25"/>
      <c r="P88" s="24"/>
    </row>
    <row r="89" spans="1:16" ht="20.100000000000001" customHeight="1" x14ac:dyDescent="0.3">
      <c r="A89" s="4"/>
      <c r="B89" s="18"/>
      <c r="C89" s="18"/>
      <c r="D89" s="18"/>
      <c r="E89" s="18"/>
      <c r="F89" s="18"/>
      <c r="G89" s="18"/>
      <c r="H89" s="18"/>
      <c r="I89" s="18"/>
      <c r="J89" s="19"/>
      <c r="K89" s="18"/>
      <c r="L89" s="18"/>
      <c r="M89" s="20"/>
      <c r="N89" s="21"/>
      <c r="O89" s="25"/>
      <c r="P89" s="24"/>
    </row>
    <row r="90" spans="1:16" ht="20.100000000000001" customHeight="1" x14ac:dyDescent="0.3">
      <c r="A90" s="4"/>
      <c r="B90" s="18"/>
      <c r="C90" s="18"/>
      <c r="D90" s="18"/>
      <c r="E90" s="18"/>
      <c r="F90" s="18"/>
      <c r="G90" s="18"/>
      <c r="H90" s="18"/>
      <c r="I90" s="18"/>
      <c r="J90" s="19"/>
      <c r="K90" s="18"/>
      <c r="L90" s="18"/>
      <c r="M90" s="20"/>
      <c r="N90" s="21"/>
      <c r="O90" s="25"/>
      <c r="P90" s="24"/>
    </row>
    <row r="91" spans="1:16" ht="20.100000000000001" customHeight="1" x14ac:dyDescent="0.3">
      <c r="A91" s="4"/>
      <c r="B91" s="18"/>
      <c r="C91" s="18"/>
      <c r="D91" s="18"/>
      <c r="E91" s="18"/>
      <c r="F91" s="18"/>
      <c r="G91" s="18"/>
      <c r="H91" s="18"/>
      <c r="I91" s="18"/>
      <c r="J91" s="19"/>
      <c r="K91" s="18"/>
      <c r="L91" s="18"/>
      <c r="M91" s="20"/>
      <c r="N91" s="21"/>
      <c r="O91" s="25"/>
      <c r="P91" s="24"/>
    </row>
    <row r="92" spans="1:16" ht="20.100000000000001" customHeight="1" x14ac:dyDescent="0.3">
      <c r="A92" s="4"/>
      <c r="B92" s="18"/>
      <c r="C92" s="18"/>
      <c r="D92" s="18"/>
      <c r="E92" s="18"/>
      <c r="F92" s="18"/>
      <c r="G92" s="18"/>
      <c r="H92" s="18"/>
      <c r="I92" s="18"/>
      <c r="J92" s="19"/>
      <c r="K92" s="18"/>
      <c r="L92" s="18"/>
      <c r="M92" s="20"/>
      <c r="N92" s="21"/>
      <c r="O92" s="25"/>
      <c r="P92" s="24"/>
    </row>
    <row r="93" spans="1:16" ht="20.100000000000001" customHeight="1" x14ac:dyDescent="0.3">
      <c r="A93" s="4"/>
      <c r="B93" s="18"/>
      <c r="C93" s="18"/>
      <c r="D93" s="18"/>
      <c r="E93" s="18"/>
      <c r="F93" s="18"/>
      <c r="G93" s="18"/>
      <c r="H93" s="18"/>
      <c r="I93" s="18"/>
      <c r="J93" s="19"/>
      <c r="K93" s="18"/>
      <c r="L93" s="18"/>
      <c r="M93" s="20"/>
      <c r="N93" s="21"/>
      <c r="O93" s="25"/>
      <c r="P93" s="24"/>
    </row>
    <row r="94" spans="1:16" ht="20.100000000000001" customHeight="1" x14ac:dyDescent="0.3">
      <c r="A94" s="4"/>
      <c r="B94" s="18"/>
      <c r="C94" s="18"/>
      <c r="D94" s="18"/>
      <c r="E94" s="18"/>
      <c r="F94" s="18"/>
      <c r="G94" s="18"/>
      <c r="H94" s="18"/>
      <c r="I94" s="18"/>
      <c r="J94" s="19"/>
      <c r="K94" s="18"/>
      <c r="L94" s="18"/>
      <c r="M94" s="20"/>
      <c r="N94" s="21"/>
      <c r="O94" s="25"/>
      <c r="P94" s="24"/>
    </row>
    <row r="95" spans="1:16" ht="20.100000000000001" customHeight="1" x14ac:dyDescent="0.3">
      <c r="A95" s="4"/>
      <c r="B95" s="18"/>
      <c r="C95" s="18"/>
      <c r="D95" s="18"/>
      <c r="E95" s="18"/>
      <c r="F95" s="18"/>
      <c r="G95" s="18"/>
      <c r="H95" s="18"/>
      <c r="I95" s="18"/>
      <c r="J95" s="19"/>
      <c r="K95" s="18"/>
      <c r="L95" s="18"/>
      <c r="M95" s="20"/>
      <c r="N95" s="21"/>
      <c r="O95" s="25"/>
      <c r="P95" s="24"/>
    </row>
    <row r="96" spans="1:16" ht="20.100000000000001" customHeight="1" x14ac:dyDescent="0.3">
      <c r="A96" s="4"/>
      <c r="B96" s="18"/>
      <c r="C96" s="18"/>
      <c r="D96" s="18"/>
      <c r="E96" s="18"/>
      <c r="F96" s="18"/>
      <c r="G96" s="18"/>
      <c r="H96" s="18"/>
      <c r="I96" s="18"/>
      <c r="J96" s="19"/>
      <c r="K96" s="18"/>
      <c r="L96" s="18"/>
      <c r="M96" s="20"/>
      <c r="N96" s="21"/>
      <c r="O96" s="25"/>
      <c r="P96" s="24"/>
    </row>
    <row r="97" spans="1:16" ht="20.100000000000001" customHeight="1" x14ac:dyDescent="0.3">
      <c r="A97" s="4"/>
      <c r="B97" s="18"/>
      <c r="C97" s="18"/>
      <c r="D97" s="18"/>
      <c r="E97" s="18"/>
      <c r="F97" s="18"/>
      <c r="G97" s="18"/>
      <c r="H97" s="18"/>
      <c r="I97" s="18"/>
      <c r="J97" s="19"/>
      <c r="K97" s="18"/>
      <c r="L97" s="18"/>
      <c r="M97" s="20"/>
      <c r="N97" s="21"/>
      <c r="O97" s="25"/>
      <c r="P97" s="24"/>
    </row>
    <row r="98" spans="1:16" ht="20.100000000000001" customHeight="1" x14ac:dyDescent="0.3">
      <c r="A98" s="4"/>
      <c r="B98" s="18"/>
      <c r="C98" s="18"/>
      <c r="D98" s="18"/>
      <c r="E98" s="18"/>
      <c r="F98" s="18"/>
      <c r="G98" s="18"/>
      <c r="H98" s="18"/>
      <c r="I98" s="18"/>
      <c r="J98" s="19"/>
      <c r="K98" s="18"/>
      <c r="L98" s="18"/>
      <c r="M98" s="20"/>
      <c r="N98" s="21"/>
      <c r="O98" s="25"/>
      <c r="P98" s="24"/>
    </row>
    <row r="99" spans="1:16" ht="20.100000000000001" customHeight="1" x14ac:dyDescent="0.3">
      <c r="A99" s="4"/>
      <c r="B99" s="18"/>
      <c r="C99" s="18"/>
      <c r="D99" s="18"/>
      <c r="E99" s="18"/>
      <c r="F99" s="18"/>
      <c r="G99" s="18"/>
      <c r="H99" s="18"/>
      <c r="I99" s="18"/>
      <c r="J99" s="19"/>
      <c r="K99" s="18"/>
      <c r="L99" s="18"/>
      <c r="M99" s="20"/>
      <c r="N99" s="21"/>
      <c r="O99" s="25"/>
      <c r="P99" s="24"/>
    </row>
    <row r="100" spans="1:16" ht="20.100000000000001" customHeight="1" x14ac:dyDescent="0.3">
      <c r="A100" s="4"/>
      <c r="B100" s="18"/>
      <c r="C100" s="18"/>
      <c r="D100" s="18"/>
      <c r="E100" s="18"/>
      <c r="F100" s="18"/>
      <c r="G100" s="18"/>
      <c r="H100" s="18"/>
      <c r="I100" s="18"/>
      <c r="J100" s="19"/>
      <c r="K100" s="18"/>
      <c r="L100" s="18"/>
      <c r="M100" s="20"/>
      <c r="N100" s="21"/>
      <c r="O100" s="25"/>
      <c r="P100" s="24"/>
    </row>
    <row r="101" spans="1:16" ht="20.100000000000001" customHeight="1" x14ac:dyDescent="0.3">
      <c r="A101" s="4"/>
      <c r="B101" s="18"/>
      <c r="C101" s="18"/>
      <c r="D101" s="18"/>
      <c r="E101" s="18"/>
      <c r="F101" s="18"/>
      <c r="G101" s="18"/>
      <c r="H101" s="18"/>
      <c r="I101" s="18"/>
      <c r="J101" s="19"/>
      <c r="K101" s="18"/>
      <c r="L101" s="18"/>
      <c r="M101" s="20"/>
      <c r="N101" s="21"/>
      <c r="O101" s="25"/>
      <c r="P101" s="24"/>
    </row>
    <row r="102" spans="1:16" ht="20.100000000000001" customHeight="1" x14ac:dyDescent="0.3">
      <c r="A102" s="4"/>
      <c r="B102" s="18"/>
      <c r="C102" s="18"/>
      <c r="D102" s="18"/>
      <c r="E102" s="18"/>
      <c r="F102" s="18"/>
      <c r="G102" s="18"/>
      <c r="H102" s="18"/>
      <c r="I102" s="18"/>
      <c r="J102" s="19"/>
      <c r="K102" s="18"/>
      <c r="L102" s="18"/>
      <c r="M102" s="20"/>
      <c r="N102" s="21"/>
      <c r="O102" s="25"/>
      <c r="P102" s="24"/>
    </row>
    <row r="103" spans="1:16" ht="20.100000000000001" customHeight="1" x14ac:dyDescent="0.3">
      <c r="A103" s="4"/>
      <c r="B103" s="18"/>
      <c r="C103" s="18"/>
      <c r="D103" s="18"/>
      <c r="E103" s="18"/>
      <c r="F103" s="18"/>
      <c r="G103" s="18"/>
      <c r="H103" s="18"/>
      <c r="I103" s="18"/>
      <c r="J103" s="19"/>
      <c r="K103" s="18"/>
      <c r="L103" s="18"/>
      <c r="M103" s="20"/>
      <c r="N103" s="21"/>
      <c r="O103" s="25"/>
      <c r="P103" s="24"/>
    </row>
    <row r="104" spans="1:16" ht="20.100000000000001" customHeight="1" x14ac:dyDescent="0.3">
      <c r="A104" s="4"/>
      <c r="B104" s="18"/>
      <c r="C104" s="18"/>
      <c r="D104" s="18"/>
      <c r="E104" s="18"/>
      <c r="F104" s="18"/>
      <c r="G104" s="18"/>
      <c r="H104" s="18"/>
      <c r="I104" s="18"/>
      <c r="J104" s="19"/>
      <c r="K104" s="18"/>
      <c r="L104" s="18"/>
      <c r="M104" s="20"/>
      <c r="N104" s="21"/>
      <c r="O104" s="25"/>
      <c r="P104" s="24"/>
    </row>
    <row r="105" spans="1:16" ht="20.100000000000001" customHeight="1" x14ac:dyDescent="0.3">
      <c r="A105" s="4"/>
      <c r="B105" s="18"/>
      <c r="C105" s="18"/>
      <c r="D105" s="18"/>
      <c r="E105" s="18"/>
      <c r="F105" s="18"/>
      <c r="G105" s="18"/>
      <c r="H105" s="18"/>
      <c r="I105" s="18"/>
      <c r="J105" s="19"/>
      <c r="K105" s="18"/>
      <c r="L105" s="18"/>
      <c r="M105" s="20"/>
      <c r="N105" s="21"/>
      <c r="O105" s="25"/>
      <c r="P105" s="24"/>
    </row>
    <row r="106" spans="1:16" ht="20.100000000000001" customHeight="1" x14ac:dyDescent="0.3">
      <c r="A106" s="4"/>
      <c r="B106" s="18"/>
      <c r="C106" s="18"/>
      <c r="D106" s="18"/>
      <c r="E106" s="18"/>
      <c r="F106" s="18"/>
      <c r="G106" s="18"/>
      <c r="H106" s="18"/>
      <c r="I106" s="18"/>
      <c r="J106" s="19"/>
      <c r="K106" s="18"/>
      <c r="L106" s="18"/>
      <c r="M106" s="20"/>
      <c r="N106" s="21"/>
      <c r="O106" s="25"/>
      <c r="P106" s="24"/>
    </row>
    <row r="107" spans="1:16" ht="20.100000000000001" customHeight="1" x14ac:dyDescent="0.3">
      <c r="A107" s="4"/>
      <c r="B107" s="18"/>
      <c r="C107" s="18"/>
      <c r="D107" s="18"/>
      <c r="E107" s="18"/>
      <c r="F107" s="18"/>
      <c r="G107" s="18"/>
      <c r="H107" s="18"/>
      <c r="I107" s="18"/>
      <c r="J107" s="19"/>
      <c r="K107" s="18"/>
      <c r="L107" s="18"/>
      <c r="M107" s="20"/>
      <c r="N107" s="21"/>
      <c r="O107" s="25"/>
      <c r="P107" s="24"/>
    </row>
    <row r="108" spans="1:16" ht="20.100000000000001" customHeight="1" x14ac:dyDescent="0.3">
      <c r="A108" s="4"/>
      <c r="B108" s="18"/>
      <c r="C108" s="18"/>
      <c r="D108" s="18"/>
      <c r="E108" s="18"/>
      <c r="F108" s="18"/>
      <c r="G108" s="18"/>
      <c r="H108" s="18"/>
      <c r="I108" s="18"/>
      <c r="J108" s="19"/>
      <c r="K108" s="18"/>
      <c r="L108" s="18"/>
      <c r="M108" s="20"/>
      <c r="N108" s="21"/>
      <c r="O108" s="25"/>
      <c r="P108" s="24"/>
    </row>
    <row r="109" spans="1:16" ht="20.100000000000001" customHeight="1" x14ac:dyDescent="0.3">
      <c r="A109" s="4"/>
      <c r="B109" s="18"/>
      <c r="C109" s="18"/>
      <c r="D109" s="18"/>
      <c r="E109" s="18"/>
      <c r="F109" s="18"/>
      <c r="G109" s="18"/>
      <c r="H109" s="18"/>
      <c r="I109" s="18"/>
      <c r="J109" s="19"/>
      <c r="K109" s="18"/>
      <c r="L109" s="18"/>
      <c r="M109" s="20"/>
      <c r="N109" s="21"/>
      <c r="O109" s="25"/>
      <c r="P109" s="24"/>
    </row>
    <row r="110" spans="1:16" ht="20.100000000000001" customHeight="1" x14ac:dyDescent="0.3">
      <c r="A110" s="4"/>
      <c r="B110" s="18"/>
      <c r="C110" s="18"/>
      <c r="D110" s="18"/>
      <c r="E110" s="18"/>
      <c r="F110" s="18"/>
      <c r="G110" s="18"/>
      <c r="H110" s="18"/>
      <c r="I110" s="18"/>
      <c r="J110" s="19"/>
      <c r="K110" s="18"/>
      <c r="L110" s="18"/>
      <c r="M110" s="20"/>
      <c r="N110" s="21"/>
      <c r="O110" s="25"/>
      <c r="P110" s="24"/>
    </row>
    <row r="111" spans="1:16" ht="20.100000000000001" customHeight="1" x14ac:dyDescent="0.3">
      <c r="A111" s="4"/>
      <c r="B111" s="18"/>
      <c r="C111" s="18"/>
      <c r="D111" s="18"/>
      <c r="E111" s="18"/>
      <c r="F111" s="18"/>
      <c r="G111" s="18"/>
      <c r="H111" s="18"/>
      <c r="I111" s="18"/>
      <c r="J111" s="19"/>
      <c r="K111" s="18"/>
      <c r="L111" s="18"/>
      <c r="M111" s="20"/>
      <c r="N111" s="21"/>
      <c r="O111" s="25"/>
      <c r="P111" s="24"/>
    </row>
    <row r="112" spans="1:16" ht="20.100000000000001" customHeight="1" x14ac:dyDescent="0.3">
      <c r="A112" s="4"/>
      <c r="B112" s="18"/>
      <c r="C112" s="18"/>
      <c r="D112" s="18"/>
      <c r="E112" s="18"/>
      <c r="F112" s="18"/>
      <c r="G112" s="18"/>
      <c r="H112" s="18"/>
      <c r="I112" s="18"/>
      <c r="J112" s="19"/>
      <c r="K112" s="18"/>
      <c r="L112" s="18"/>
      <c r="M112" s="20"/>
      <c r="N112" s="21"/>
      <c r="O112" s="25"/>
      <c r="P112" s="24"/>
    </row>
    <row r="113" spans="1:16" ht="20.100000000000001" customHeight="1" x14ac:dyDescent="0.3">
      <c r="A113" s="4"/>
      <c r="B113" s="18"/>
      <c r="C113" s="18"/>
      <c r="D113" s="18"/>
      <c r="E113" s="18"/>
      <c r="F113" s="18"/>
      <c r="G113" s="18"/>
      <c r="H113" s="18"/>
      <c r="I113" s="18"/>
      <c r="J113" s="19"/>
      <c r="K113" s="18"/>
      <c r="L113" s="18"/>
      <c r="M113" s="20"/>
      <c r="N113" s="21"/>
      <c r="O113" s="25"/>
      <c r="P113" s="24"/>
    </row>
    <row r="114" spans="1:16" ht="20.100000000000001" customHeight="1" x14ac:dyDescent="0.3">
      <c r="A114" s="4"/>
      <c r="B114" s="18"/>
      <c r="C114" s="18"/>
      <c r="D114" s="18"/>
      <c r="E114" s="18"/>
      <c r="F114" s="18"/>
      <c r="G114" s="18"/>
      <c r="H114" s="18"/>
      <c r="I114" s="18"/>
      <c r="J114" s="19"/>
      <c r="K114" s="18"/>
      <c r="L114" s="18"/>
      <c r="M114" s="20"/>
      <c r="N114" s="21"/>
      <c r="O114" s="25"/>
      <c r="P114" s="24"/>
    </row>
    <row r="115" spans="1:16" ht="20.100000000000001" customHeight="1" x14ac:dyDescent="0.3">
      <c r="A115" s="4"/>
      <c r="B115" s="18"/>
      <c r="C115" s="18"/>
      <c r="D115" s="18"/>
      <c r="E115" s="18"/>
      <c r="F115" s="18"/>
      <c r="G115" s="18"/>
      <c r="H115" s="18"/>
      <c r="I115" s="18"/>
      <c r="J115" s="19"/>
      <c r="K115" s="18"/>
      <c r="L115" s="18"/>
      <c r="M115" s="20"/>
      <c r="N115" s="21"/>
      <c r="O115" s="25"/>
      <c r="P115" s="24"/>
    </row>
    <row r="116" spans="1:16" ht="20.100000000000001" customHeight="1" x14ac:dyDescent="0.3">
      <c r="A116" s="4"/>
      <c r="B116" s="18"/>
      <c r="C116" s="18"/>
      <c r="D116" s="18"/>
      <c r="E116" s="18"/>
      <c r="F116" s="18"/>
      <c r="G116" s="18"/>
      <c r="H116" s="18"/>
      <c r="I116" s="18"/>
      <c r="J116" s="19"/>
      <c r="K116" s="18"/>
      <c r="L116" s="18"/>
      <c r="M116" s="20"/>
      <c r="N116" s="21"/>
      <c r="O116" s="25"/>
      <c r="P116" s="24"/>
    </row>
    <row r="117" spans="1:16" ht="20.100000000000001" customHeight="1" x14ac:dyDescent="0.3">
      <c r="A117" s="4"/>
      <c r="B117" s="18"/>
      <c r="C117" s="18"/>
      <c r="D117" s="18"/>
      <c r="E117" s="18"/>
      <c r="F117" s="18"/>
      <c r="G117" s="18"/>
      <c r="H117" s="18"/>
      <c r="I117" s="18"/>
      <c r="J117" s="19"/>
      <c r="K117" s="18"/>
      <c r="L117" s="18"/>
      <c r="M117" s="20"/>
      <c r="N117" s="21"/>
      <c r="O117" s="25"/>
      <c r="P117" s="24"/>
    </row>
    <row r="118" spans="1:16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M118" s="5"/>
      <c r="N118" s="5"/>
      <c r="O118" s="10"/>
      <c r="P118" s="5"/>
    </row>
    <row r="119" spans="1:16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M119" s="5"/>
      <c r="N119" s="5"/>
      <c r="O119" s="10"/>
      <c r="P119" s="5"/>
    </row>
    <row r="120" spans="1:16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M120" s="5"/>
      <c r="N120" s="5"/>
      <c r="O120" s="10"/>
      <c r="P120" s="5"/>
    </row>
    <row r="121" spans="1:16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M121" s="5"/>
      <c r="N121" s="5"/>
      <c r="O121" s="10"/>
      <c r="P121" s="5"/>
    </row>
    <row r="122" spans="1:16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M122" s="5"/>
      <c r="N122" s="5"/>
      <c r="O122" s="10"/>
      <c r="P122" s="5"/>
    </row>
    <row r="123" spans="1:16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M123" s="5"/>
      <c r="N123" s="5"/>
      <c r="O123" s="10"/>
      <c r="P123" s="5"/>
    </row>
    <row r="124" spans="1:16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M124" s="5"/>
      <c r="N124" s="5"/>
      <c r="O124" s="10"/>
      <c r="P124" s="5"/>
    </row>
    <row r="125" spans="1:16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M125" s="5"/>
      <c r="N125" s="5"/>
      <c r="O125" s="10"/>
      <c r="P125" s="5"/>
    </row>
    <row r="126" spans="1:16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M126" s="5"/>
      <c r="N126" s="5"/>
      <c r="O126" s="10"/>
      <c r="P126" s="5"/>
    </row>
    <row r="127" spans="1:16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M127" s="5"/>
      <c r="N127" s="5"/>
      <c r="O127" s="10"/>
      <c r="P127" s="5"/>
    </row>
    <row r="128" spans="1:16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M128" s="5"/>
      <c r="N128" s="5"/>
      <c r="O128" s="10"/>
      <c r="P128" s="5"/>
    </row>
    <row r="129" spans="1:16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M129" s="5"/>
      <c r="N129" s="5"/>
      <c r="O129" s="10"/>
      <c r="P129" s="5"/>
    </row>
    <row r="130" spans="1:16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M130" s="5"/>
      <c r="N130" s="5"/>
      <c r="O130" s="10"/>
      <c r="P130" s="5"/>
    </row>
    <row r="131" spans="1:16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M131" s="5"/>
      <c r="N131" s="5"/>
      <c r="O131" s="10"/>
      <c r="P131" s="5"/>
    </row>
    <row r="132" spans="1:16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M132" s="5"/>
      <c r="N132" s="5"/>
      <c r="O132" s="10"/>
      <c r="P132" s="5"/>
    </row>
    <row r="133" spans="1:16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M133" s="5"/>
      <c r="N133" s="5"/>
      <c r="O133" s="10"/>
      <c r="P133" s="5"/>
    </row>
    <row r="134" spans="1:16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M134" s="5"/>
      <c r="N134" s="5"/>
      <c r="O134" s="10"/>
      <c r="P134" s="5"/>
    </row>
    <row r="135" spans="1:16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M135" s="5"/>
      <c r="N135" s="5"/>
      <c r="O135" s="10"/>
      <c r="P135" s="5"/>
    </row>
    <row r="136" spans="1:16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M136" s="5"/>
      <c r="N136" s="5"/>
      <c r="O136" s="10"/>
      <c r="P136" s="5"/>
    </row>
    <row r="137" spans="1:16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M137" s="5"/>
      <c r="N137" s="5"/>
      <c r="O137" s="10"/>
      <c r="P137" s="5"/>
    </row>
    <row r="138" spans="1:16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M138" s="5"/>
      <c r="N138" s="5"/>
      <c r="O138" s="10"/>
      <c r="P138" s="5"/>
    </row>
    <row r="139" spans="1:16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M139" s="5"/>
      <c r="N139" s="5"/>
      <c r="O139" s="10"/>
      <c r="P139" s="5"/>
    </row>
    <row r="140" spans="1:16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M140" s="5"/>
      <c r="N140" s="5"/>
      <c r="O140" s="10"/>
      <c r="P140" s="5"/>
    </row>
    <row r="141" spans="1:16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M141" s="5"/>
      <c r="N141" s="5"/>
      <c r="O141" s="10"/>
      <c r="P141" s="5"/>
    </row>
    <row r="142" spans="1:16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M142" s="5"/>
      <c r="N142" s="5"/>
      <c r="O142" s="10"/>
      <c r="P142" s="5"/>
    </row>
    <row r="143" spans="1:16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M143" s="5"/>
      <c r="N143" s="5"/>
      <c r="O143" s="10"/>
      <c r="P143" s="5"/>
    </row>
    <row r="144" spans="1:16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M144" s="5"/>
      <c r="N144" s="5"/>
      <c r="O144" s="10"/>
      <c r="P144" s="5"/>
    </row>
    <row r="145" spans="1:16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M145" s="5"/>
      <c r="N145" s="5"/>
      <c r="O145" s="10"/>
      <c r="P145" s="5"/>
    </row>
    <row r="146" spans="1:16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M146" s="5"/>
      <c r="N146" s="5"/>
      <c r="O146" s="10"/>
      <c r="P146" s="5"/>
    </row>
    <row r="147" spans="1:16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M147" s="5"/>
      <c r="N147" s="5"/>
      <c r="O147" s="10"/>
      <c r="P147" s="5"/>
    </row>
    <row r="148" spans="1:16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M148" s="5"/>
      <c r="N148" s="5"/>
      <c r="O148" s="10"/>
      <c r="P148" s="5"/>
    </row>
    <row r="149" spans="1:16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M149" s="5"/>
      <c r="N149" s="5"/>
      <c r="O149" s="10"/>
      <c r="P149" s="5"/>
    </row>
    <row r="150" spans="1:16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M150" s="5"/>
      <c r="N150" s="5"/>
      <c r="O150" s="10"/>
      <c r="P150" s="5"/>
    </row>
    <row r="151" spans="1:16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M151" s="5"/>
      <c r="N151" s="5"/>
      <c r="O151" s="10"/>
      <c r="P151" s="5"/>
    </row>
    <row r="152" spans="1:16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M152" s="5"/>
      <c r="N152" s="5"/>
      <c r="O152" s="10"/>
      <c r="P152" s="5"/>
    </row>
    <row r="153" spans="1:16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M153" s="5"/>
      <c r="N153" s="5"/>
      <c r="O153" s="10"/>
      <c r="P153" s="5"/>
    </row>
    <row r="154" spans="1:16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M154" s="5"/>
      <c r="N154" s="5"/>
      <c r="O154" s="10"/>
      <c r="P154" s="5"/>
    </row>
    <row r="155" spans="1:16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M155" s="5"/>
      <c r="N155" s="5"/>
      <c r="O155" s="10"/>
      <c r="P155" s="5"/>
    </row>
    <row r="156" spans="1:16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M156" s="5"/>
      <c r="N156" s="5"/>
      <c r="O156" s="10"/>
      <c r="P156" s="5"/>
    </row>
    <row r="157" spans="1:16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M157" s="5"/>
      <c r="N157" s="5"/>
      <c r="O157" s="10"/>
      <c r="P157" s="5"/>
    </row>
    <row r="158" spans="1:16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M158" s="5"/>
      <c r="N158" s="5"/>
      <c r="O158" s="10"/>
      <c r="P158" s="5"/>
    </row>
    <row r="159" spans="1:16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M159" s="5"/>
      <c r="N159" s="5"/>
      <c r="O159" s="10"/>
      <c r="P159" s="5"/>
    </row>
    <row r="160" spans="1:16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M160" s="5"/>
      <c r="N160" s="5"/>
      <c r="O160" s="10"/>
      <c r="P160" s="5"/>
    </row>
    <row r="161" spans="1:1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M161" s="5"/>
      <c r="N161" s="5"/>
      <c r="O161" s="10"/>
      <c r="P161" s="5"/>
    </row>
    <row r="162" spans="1:16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M162" s="5"/>
      <c r="N162" s="5"/>
      <c r="O162" s="10"/>
      <c r="P162" s="5"/>
    </row>
    <row r="163" spans="1:16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M163" s="5"/>
      <c r="N163" s="5"/>
      <c r="O163" s="10"/>
      <c r="P163" s="5"/>
    </row>
    <row r="164" spans="1:16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M164" s="5"/>
      <c r="N164" s="5"/>
      <c r="O164" s="10"/>
      <c r="P164" s="5"/>
    </row>
    <row r="165" spans="1:16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M165" s="5"/>
      <c r="N165" s="5"/>
      <c r="O165" s="10"/>
      <c r="P165" s="5"/>
    </row>
    <row r="166" spans="1:16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M166" s="5"/>
      <c r="N166" s="5"/>
      <c r="O166" s="10"/>
      <c r="P166" s="5"/>
    </row>
    <row r="167" spans="1:16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M167" s="5"/>
      <c r="N167" s="5"/>
      <c r="O167" s="10"/>
      <c r="P167" s="5"/>
    </row>
    <row r="168" spans="1:16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M168" s="5"/>
      <c r="N168" s="5"/>
      <c r="O168" s="10"/>
      <c r="P168" s="5"/>
    </row>
    <row r="169" spans="1:16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M169" s="5"/>
      <c r="N169" s="5"/>
      <c r="O169" s="10"/>
      <c r="P169" s="5"/>
    </row>
    <row r="170" spans="1:16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M170" s="5"/>
      <c r="N170" s="5"/>
      <c r="O170" s="10"/>
      <c r="P170" s="5"/>
    </row>
    <row r="171" spans="1:16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M171" s="5"/>
      <c r="N171" s="5"/>
      <c r="O171" s="10"/>
      <c r="P171" s="5"/>
    </row>
    <row r="172" spans="1:16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M172" s="5"/>
      <c r="N172" s="5"/>
      <c r="O172" s="10"/>
      <c r="P172" s="5"/>
    </row>
    <row r="173" spans="1:16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M173" s="5"/>
      <c r="N173" s="5"/>
      <c r="O173" s="10"/>
      <c r="P173" s="5"/>
    </row>
    <row r="174" spans="1:16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M174" s="5"/>
      <c r="N174" s="5"/>
      <c r="O174" s="10"/>
      <c r="P174" s="5"/>
    </row>
    <row r="175" spans="1:16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M175" s="5"/>
      <c r="N175" s="5"/>
      <c r="O175" s="10"/>
      <c r="P175" s="5"/>
    </row>
    <row r="176" spans="1:16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M176" s="5"/>
      <c r="N176" s="5"/>
      <c r="O176" s="10"/>
      <c r="P176" s="5"/>
    </row>
    <row r="177" spans="1:1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M177" s="5"/>
      <c r="N177" s="5"/>
      <c r="O177" s="10"/>
      <c r="P177" s="5"/>
    </row>
    <row r="178" spans="1:16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M178" s="5"/>
      <c r="N178" s="5"/>
      <c r="O178" s="10"/>
      <c r="P178" s="5"/>
    </row>
    <row r="179" spans="1:16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M179" s="5"/>
      <c r="N179" s="5"/>
      <c r="O179" s="10"/>
      <c r="P179" s="5"/>
    </row>
    <row r="180" spans="1:16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M180" s="5"/>
      <c r="N180" s="5"/>
      <c r="O180" s="10"/>
      <c r="P180" s="5"/>
    </row>
    <row r="181" spans="1:16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M181" s="5"/>
      <c r="N181" s="5"/>
      <c r="O181" s="10"/>
      <c r="P181" s="5"/>
    </row>
    <row r="182" spans="1:16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M182" s="5"/>
      <c r="N182" s="5"/>
      <c r="O182" s="10"/>
      <c r="P182" s="5"/>
    </row>
    <row r="183" spans="1:16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M183" s="5"/>
      <c r="N183" s="5"/>
      <c r="O183" s="10"/>
      <c r="P183" s="5"/>
    </row>
    <row r="184" spans="1:16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M184" s="5"/>
      <c r="N184" s="5"/>
      <c r="O184" s="10"/>
      <c r="P184" s="5"/>
    </row>
    <row r="185" spans="1:16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M185" s="5"/>
      <c r="N185" s="5"/>
      <c r="O185" s="10"/>
      <c r="P185" s="5"/>
    </row>
    <row r="186" spans="1:16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M186" s="5"/>
      <c r="N186" s="5"/>
      <c r="O186" s="10"/>
      <c r="P186" s="5"/>
    </row>
    <row r="187" spans="1:16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M187" s="5"/>
      <c r="N187" s="5"/>
      <c r="O187" s="10"/>
      <c r="P187" s="5"/>
    </row>
    <row r="188" spans="1:16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M188" s="5"/>
      <c r="N188" s="5"/>
      <c r="O188" s="10"/>
      <c r="P188" s="5"/>
    </row>
    <row r="189" spans="1:16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M189" s="5"/>
      <c r="N189" s="5"/>
      <c r="O189" s="10"/>
      <c r="P189" s="5"/>
    </row>
    <row r="190" spans="1:16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M190" s="5"/>
      <c r="N190" s="5"/>
      <c r="O190" s="10"/>
      <c r="P190" s="5"/>
    </row>
    <row r="191" spans="1:16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M191" s="5"/>
      <c r="N191" s="5"/>
      <c r="O191" s="10"/>
      <c r="P191" s="5"/>
    </row>
    <row r="192" spans="1:16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M192" s="5"/>
      <c r="N192" s="5"/>
      <c r="O192" s="10"/>
      <c r="P192" s="5"/>
    </row>
    <row r="193" spans="1:16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M193" s="5"/>
      <c r="N193" s="5"/>
      <c r="O193" s="10"/>
      <c r="P193" s="5"/>
    </row>
    <row r="194" spans="1:16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M194" s="5"/>
      <c r="N194" s="5"/>
      <c r="O194" s="10"/>
      <c r="P194" s="5"/>
    </row>
    <row r="195" spans="1:16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M195" s="5"/>
      <c r="N195" s="5"/>
      <c r="O195" s="10"/>
      <c r="P195" s="5"/>
    </row>
    <row r="196" spans="1:16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M196" s="5"/>
      <c r="N196" s="5"/>
      <c r="O196" s="10"/>
      <c r="P196" s="5"/>
    </row>
    <row r="197" spans="1:16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M197" s="5"/>
      <c r="N197" s="5"/>
      <c r="O197" s="10"/>
      <c r="P197" s="5"/>
    </row>
    <row r="198" spans="1:16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M198" s="5"/>
      <c r="N198" s="5"/>
      <c r="O198" s="10"/>
      <c r="P198" s="5"/>
    </row>
    <row r="199" spans="1:16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M199" s="5"/>
      <c r="N199" s="5"/>
      <c r="O199" s="10"/>
      <c r="P199" s="5"/>
    </row>
    <row r="200" spans="1:16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M200" s="5"/>
      <c r="N200" s="5"/>
      <c r="O200" s="10"/>
      <c r="P200" s="5"/>
    </row>
    <row r="201" spans="1:16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M201" s="5"/>
      <c r="N201" s="5"/>
      <c r="O201" s="10"/>
      <c r="P201" s="5"/>
    </row>
    <row r="202" spans="1:16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M202" s="5"/>
      <c r="N202" s="5"/>
      <c r="O202" s="10"/>
      <c r="P202" s="5"/>
    </row>
    <row r="203" spans="1:16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M203" s="5"/>
      <c r="N203" s="5"/>
      <c r="O203" s="10"/>
      <c r="P203" s="5"/>
    </row>
    <row r="204" spans="1:16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M204" s="5"/>
      <c r="N204" s="5"/>
      <c r="O204" s="10"/>
      <c r="P204" s="5"/>
    </row>
    <row r="205" spans="1:16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M205" s="5"/>
      <c r="N205" s="5"/>
      <c r="O205" s="10"/>
      <c r="P205" s="5"/>
    </row>
    <row r="206" spans="1:16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M206" s="5"/>
      <c r="N206" s="5"/>
      <c r="O206" s="10"/>
      <c r="P206" s="5"/>
    </row>
    <row r="207" spans="1:16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M207" s="5"/>
      <c r="N207" s="5"/>
      <c r="O207" s="10"/>
      <c r="P207" s="5"/>
    </row>
    <row r="208" spans="1:16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M208" s="5"/>
      <c r="N208" s="5"/>
      <c r="O208" s="10"/>
      <c r="P208" s="5"/>
    </row>
    <row r="209" spans="1:16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M209" s="5"/>
      <c r="N209" s="5"/>
      <c r="O209" s="10"/>
      <c r="P209" s="5"/>
    </row>
    <row r="210" spans="1:16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M210" s="5"/>
      <c r="N210" s="5"/>
      <c r="O210" s="10"/>
      <c r="P210" s="5"/>
    </row>
    <row r="211" spans="1:16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M211" s="5"/>
      <c r="N211" s="5"/>
      <c r="O211" s="10"/>
      <c r="P211" s="5"/>
    </row>
    <row r="212" spans="1:16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M212" s="5"/>
      <c r="N212" s="5"/>
      <c r="O212" s="10"/>
      <c r="P212" s="5"/>
    </row>
    <row r="213" spans="1:16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M213" s="5"/>
      <c r="N213" s="5"/>
      <c r="O213" s="10"/>
      <c r="P213" s="5"/>
    </row>
    <row r="214" spans="1:16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M214" s="5"/>
      <c r="N214" s="5"/>
      <c r="O214" s="10"/>
      <c r="P214" s="5"/>
    </row>
    <row r="215" spans="1:16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M215" s="5"/>
      <c r="N215" s="5"/>
      <c r="O215" s="10"/>
      <c r="P215" s="5"/>
    </row>
    <row r="216" spans="1:16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M216" s="5"/>
      <c r="N216" s="5"/>
      <c r="O216" s="10"/>
      <c r="P216" s="5"/>
    </row>
    <row r="217" spans="1:16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M217" s="5"/>
      <c r="N217" s="5"/>
      <c r="O217" s="10"/>
      <c r="P217" s="5"/>
    </row>
    <row r="218" spans="1:16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M218" s="5"/>
      <c r="N218" s="5"/>
      <c r="O218" s="10"/>
      <c r="P218" s="5"/>
    </row>
    <row r="219" spans="1:16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M219" s="5"/>
      <c r="N219" s="5"/>
      <c r="O219" s="10"/>
      <c r="P219" s="5"/>
    </row>
    <row r="220" spans="1:16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M220" s="5"/>
      <c r="N220" s="5"/>
      <c r="O220" s="10"/>
      <c r="P220" s="5"/>
    </row>
    <row r="221" spans="1:16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M221" s="5"/>
      <c r="N221" s="5"/>
      <c r="O221" s="10"/>
      <c r="P221" s="5"/>
    </row>
    <row r="222" spans="1:16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M222" s="5"/>
      <c r="N222" s="5"/>
      <c r="O222" s="10"/>
      <c r="P222" s="5"/>
    </row>
    <row r="223" spans="1:16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M223" s="5"/>
      <c r="N223" s="5"/>
      <c r="O223" s="10"/>
      <c r="P223" s="5"/>
    </row>
    <row r="224" spans="1:16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M224" s="5"/>
      <c r="N224" s="5"/>
      <c r="O224" s="10"/>
      <c r="P224" s="5"/>
    </row>
    <row r="225" spans="1:16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M225" s="5"/>
      <c r="N225" s="5"/>
      <c r="O225" s="10"/>
      <c r="P225" s="5"/>
    </row>
    <row r="226" spans="1:16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M226" s="5"/>
      <c r="N226" s="5"/>
      <c r="O226" s="10"/>
      <c r="P226" s="5"/>
    </row>
    <row r="227" spans="1:16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M227" s="5"/>
      <c r="N227" s="5"/>
      <c r="O227" s="10"/>
      <c r="P227" s="5"/>
    </row>
    <row r="228" spans="1:16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M228" s="5"/>
      <c r="N228" s="5"/>
      <c r="O228" s="10"/>
      <c r="P228" s="5"/>
    </row>
    <row r="229" spans="1:16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M229" s="5"/>
      <c r="N229" s="5"/>
      <c r="O229" s="10"/>
      <c r="P229" s="5"/>
    </row>
    <row r="230" spans="1:16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M230" s="5"/>
      <c r="N230" s="5"/>
      <c r="O230" s="10"/>
      <c r="P230" s="5"/>
    </row>
    <row r="231" spans="1:16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M231" s="5"/>
      <c r="N231" s="5"/>
      <c r="O231" s="10"/>
      <c r="P231" s="5"/>
    </row>
    <row r="232" spans="1:16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M232" s="5"/>
      <c r="N232" s="5"/>
      <c r="O232" s="10"/>
      <c r="P232" s="5"/>
    </row>
    <row r="233" spans="1:16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M233" s="5"/>
      <c r="N233" s="5"/>
      <c r="O233" s="10"/>
      <c r="P233" s="5"/>
    </row>
    <row r="234" spans="1:16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M234" s="5"/>
      <c r="N234" s="5"/>
      <c r="O234" s="10"/>
      <c r="P234" s="5"/>
    </row>
    <row r="235" spans="1:16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M235" s="5"/>
      <c r="N235" s="5"/>
      <c r="O235" s="10"/>
      <c r="P235" s="5"/>
    </row>
    <row r="236" spans="1:16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M236" s="5"/>
      <c r="N236" s="5"/>
      <c r="O236" s="10"/>
      <c r="P236" s="5"/>
    </row>
    <row r="237" spans="1:16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M237" s="5"/>
      <c r="N237" s="5"/>
      <c r="O237" s="10"/>
      <c r="P237" s="5"/>
    </row>
    <row r="238" spans="1:16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M238" s="5"/>
      <c r="N238" s="5"/>
      <c r="O238" s="10"/>
      <c r="P238" s="5"/>
    </row>
    <row r="239" spans="1:16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M239" s="5"/>
      <c r="N239" s="5"/>
      <c r="O239" s="10"/>
      <c r="P239" s="5"/>
    </row>
    <row r="240" spans="1:16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M240" s="5"/>
      <c r="N240" s="5"/>
      <c r="O240" s="10"/>
      <c r="P240" s="5"/>
    </row>
    <row r="241" spans="1:16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M241" s="5"/>
      <c r="N241" s="5"/>
      <c r="O241" s="10"/>
      <c r="P241" s="5"/>
    </row>
    <row r="242" spans="1:16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M242" s="5"/>
      <c r="N242" s="5"/>
      <c r="O242" s="10"/>
      <c r="P242" s="5"/>
    </row>
    <row r="243" spans="1:16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M243" s="5"/>
      <c r="N243" s="5"/>
      <c r="O243" s="10"/>
      <c r="P243" s="5"/>
    </row>
    <row r="244" spans="1:16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M244" s="5"/>
      <c r="N244" s="5"/>
      <c r="O244" s="10"/>
      <c r="P244" s="5"/>
    </row>
    <row r="245" spans="1:16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M245" s="5"/>
      <c r="N245" s="5"/>
      <c r="O245" s="10"/>
      <c r="P245" s="5"/>
    </row>
    <row r="246" spans="1:16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M246" s="5"/>
      <c r="N246" s="5"/>
      <c r="O246" s="10"/>
      <c r="P246" s="5"/>
    </row>
    <row r="247" spans="1:16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M247" s="5"/>
      <c r="N247" s="5"/>
      <c r="O247" s="10"/>
      <c r="P247" s="5"/>
    </row>
    <row r="248" spans="1:16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M248" s="5"/>
      <c r="N248" s="5"/>
      <c r="O248" s="10"/>
      <c r="P248" s="5"/>
    </row>
    <row r="249" spans="1:16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M249" s="5"/>
      <c r="N249" s="5"/>
      <c r="O249" s="10"/>
      <c r="P249" s="5"/>
    </row>
    <row r="250" spans="1:16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M250" s="5"/>
      <c r="N250" s="5"/>
      <c r="O250" s="10"/>
      <c r="P250" s="5"/>
    </row>
    <row r="251" spans="1:16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M251" s="5"/>
      <c r="N251" s="5"/>
      <c r="O251" s="10"/>
      <c r="P251" s="5"/>
    </row>
    <row r="252" spans="1:16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M252" s="5"/>
      <c r="N252" s="5"/>
      <c r="O252" s="10"/>
      <c r="P252" s="5"/>
    </row>
    <row r="253" spans="1:16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M253" s="5"/>
      <c r="N253" s="5"/>
      <c r="O253" s="10"/>
      <c r="P253" s="5"/>
    </row>
    <row r="254" spans="1:16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M254" s="5"/>
      <c r="N254" s="5"/>
      <c r="O254" s="10"/>
      <c r="P254" s="5"/>
    </row>
    <row r="255" spans="1:16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M255" s="5"/>
      <c r="N255" s="5"/>
      <c r="O255" s="10"/>
      <c r="P255" s="5"/>
    </row>
    <row r="256" spans="1:16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M256" s="5"/>
      <c r="N256" s="5"/>
      <c r="O256" s="10"/>
      <c r="P256" s="5"/>
    </row>
    <row r="257" spans="1:16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M257" s="5"/>
      <c r="N257" s="5"/>
      <c r="O257" s="10"/>
      <c r="P257" s="5"/>
    </row>
    <row r="258" spans="1:16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M258" s="5"/>
      <c r="N258" s="5"/>
      <c r="O258" s="10"/>
      <c r="P258" s="5"/>
    </row>
    <row r="259" spans="1:16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M259" s="5"/>
      <c r="N259" s="5"/>
      <c r="O259" s="10"/>
      <c r="P259" s="5"/>
    </row>
    <row r="260" spans="1:16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M260" s="5"/>
      <c r="N260" s="5"/>
      <c r="O260" s="10"/>
      <c r="P260" s="5"/>
    </row>
    <row r="261" spans="1:16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M261" s="5"/>
      <c r="N261" s="5"/>
      <c r="O261" s="10"/>
      <c r="P261" s="5"/>
    </row>
    <row r="262" spans="1:16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M262" s="5"/>
      <c r="N262" s="5"/>
      <c r="O262" s="10"/>
      <c r="P262" s="5"/>
    </row>
    <row r="263" spans="1:16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M263" s="5"/>
      <c r="N263" s="5"/>
      <c r="O263" s="10"/>
      <c r="P263" s="5"/>
    </row>
    <row r="264" spans="1:16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M264" s="5"/>
      <c r="N264" s="5"/>
      <c r="O264" s="10"/>
      <c r="P264" s="5"/>
    </row>
    <row r="265" spans="1:16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M265" s="5"/>
      <c r="N265" s="5"/>
      <c r="O265" s="10"/>
      <c r="P265" s="5"/>
    </row>
    <row r="266" spans="1:16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M266" s="5"/>
      <c r="N266" s="5"/>
      <c r="O266" s="10"/>
      <c r="P266" s="5"/>
    </row>
    <row r="267" spans="1:16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M267" s="5"/>
      <c r="N267" s="5"/>
      <c r="O267" s="10"/>
      <c r="P267" s="5"/>
    </row>
    <row r="268" spans="1:16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M268" s="5"/>
      <c r="N268" s="5"/>
      <c r="O268" s="10"/>
      <c r="P268" s="5"/>
    </row>
    <row r="269" spans="1:16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M269" s="5"/>
      <c r="N269" s="5"/>
      <c r="O269" s="10"/>
      <c r="P269" s="5"/>
    </row>
    <row r="270" spans="1:16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M270" s="5"/>
      <c r="N270" s="5"/>
      <c r="O270" s="10"/>
      <c r="P270" s="5"/>
    </row>
    <row r="271" spans="1:16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M271" s="5"/>
      <c r="N271" s="5"/>
      <c r="O271" s="10"/>
      <c r="P271" s="5"/>
    </row>
    <row r="272" spans="1:16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M272" s="5"/>
      <c r="N272" s="5"/>
      <c r="O272" s="10"/>
      <c r="P272" s="5"/>
    </row>
    <row r="273" spans="1:16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M273" s="5"/>
      <c r="N273" s="5"/>
      <c r="O273" s="10"/>
      <c r="P273" s="5"/>
    </row>
    <row r="274" spans="1:16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M274" s="5"/>
      <c r="N274" s="5"/>
      <c r="O274" s="10"/>
      <c r="P274" s="5"/>
    </row>
    <row r="275" spans="1:16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M275" s="5"/>
      <c r="N275" s="5"/>
      <c r="O275" s="10"/>
      <c r="P275" s="5"/>
    </row>
    <row r="276" spans="1:16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M276" s="5"/>
      <c r="N276" s="5"/>
      <c r="O276" s="10"/>
      <c r="P276" s="5"/>
    </row>
    <row r="277" spans="1:16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M277" s="5"/>
      <c r="N277" s="5"/>
      <c r="O277" s="10"/>
      <c r="P277" s="5"/>
    </row>
    <row r="278" spans="1:16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M278" s="5"/>
      <c r="N278" s="5"/>
      <c r="O278" s="10"/>
      <c r="P278" s="5"/>
    </row>
    <row r="279" spans="1:16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M279" s="5"/>
      <c r="N279" s="5"/>
      <c r="O279" s="10"/>
      <c r="P279" s="5"/>
    </row>
    <row r="280" spans="1:16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M280" s="5"/>
      <c r="N280" s="5"/>
      <c r="O280" s="10"/>
      <c r="P280" s="5"/>
    </row>
    <row r="281" spans="1:16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M281" s="5"/>
      <c r="N281" s="5"/>
      <c r="O281" s="10"/>
      <c r="P281" s="5"/>
    </row>
    <row r="282" spans="1:16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M282" s="5"/>
      <c r="N282" s="5"/>
      <c r="O282" s="10"/>
      <c r="P282" s="5"/>
    </row>
    <row r="283" spans="1:16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M283" s="5"/>
      <c r="N283" s="5"/>
      <c r="O283" s="10"/>
      <c r="P283" s="5"/>
    </row>
    <row r="284" spans="1:16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M284" s="5"/>
      <c r="N284" s="5"/>
      <c r="O284" s="10"/>
      <c r="P284" s="5"/>
    </row>
    <row r="285" spans="1:16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M285" s="5"/>
      <c r="N285" s="5"/>
      <c r="O285" s="10"/>
      <c r="P285" s="5"/>
    </row>
    <row r="286" spans="1:16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M286" s="5"/>
      <c r="N286" s="5"/>
      <c r="O286" s="10"/>
      <c r="P286" s="5"/>
    </row>
    <row r="287" spans="1:16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M287" s="5"/>
      <c r="N287" s="5"/>
      <c r="O287" s="10"/>
      <c r="P287" s="5"/>
    </row>
    <row r="288" spans="1:16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M288" s="5"/>
      <c r="N288" s="5"/>
      <c r="O288" s="10"/>
      <c r="P288" s="5"/>
    </row>
    <row r="289" spans="1:16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M289" s="5"/>
      <c r="N289" s="5"/>
      <c r="O289" s="10"/>
      <c r="P289" s="5"/>
    </row>
    <row r="290" spans="1:16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M290" s="5"/>
      <c r="N290" s="5"/>
      <c r="O290" s="10"/>
      <c r="P290" s="5"/>
    </row>
    <row r="291" spans="1:16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M291" s="5"/>
      <c r="N291" s="5"/>
      <c r="O291" s="10"/>
      <c r="P291" s="5"/>
    </row>
    <row r="292" spans="1:16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M292" s="5"/>
      <c r="N292" s="5"/>
      <c r="O292" s="10"/>
      <c r="P292" s="5"/>
    </row>
    <row r="293" spans="1:16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M293" s="5"/>
      <c r="N293" s="5"/>
      <c r="O293" s="10"/>
      <c r="P293" s="5"/>
    </row>
    <row r="294" spans="1:16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M294" s="5"/>
      <c r="N294" s="5"/>
      <c r="O294" s="10"/>
      <c r="P294" s="5"/>
    </row>
    <row r="295" spans="1:16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M295" s="5"/>
      <c r="N295" s="5"/>
      <c r="O295" s="10"/>
      <c r="P295" s="5"/>
    </row>
    <row r="296" spans="1:16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M296" s="5"/>
      <c r="N296" s="5"/>
      <c r="O296" s="10"/>
      <c r="P296" s="5"/>
    </row>
    <row r="297" spans="1:16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M297" s="5"/>
      <c r="N297" s="5"/>
      <c r="O297" s="10"/>
      <c r="P297" s="5"/>
    </row>
    <row r="298" spans="1:16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M298" s="5"/>
      <c r="N298" s="5"/>
      <c r="O298" s="10"/>
      <c r="P298" s="5"/>
    </row>
    <row r="299" spans="1:16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M299" s="5"/>
      <c r="N299" s="5"/>
      <c r="O299" s="10"/>
      <c r="P299" s="5"/>
    </row>
    <row r="300" spans="1:16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M300" s="5"/>
      <c r="N300" s="5"/>
      <c r="O300" s="10"/>
      <c r="P300" s="5"/>
    </row>
    <row r="301" spans="1:16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M301" s="5"/>
      <c r="N301" s="5"/>
      <c r="O301" s="10"/>
      <c r="P301" s="5"/>
    </row>
    <row r="302" spans="1:16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M302" s="5"/>
      <c r="N302" s="5"/>
      <c r="O302" s="10"/>
      <c r="P302" s="5"/>
    </row>
    <row r="303" spans="1:16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M303" s="5"/>
      <c r="N303" s="5"/>
      <c r="O303" s="10"/>
      <c r="P303" s="5"/>
    </row>
    <row r="304" spans="1:16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M304" s="5"/>
      <c r="N304" s="5"/>
      <c r="O304" s="10"/>
      <c r="P304" s="5"/>
    </row>
    <row r="305" spans="1:16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M305" s="5"/>
      <c r="N305" s="5"/>
      <c r="O305" s="10"/>
      <c r="P305" s="5"/>
    </row>
    <row r="306" spans="1:16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M306" s="5"/>
      <c r="N306" s="5"/>
      <c r="O306" s="10"/>
      <c r="P306" s="5"/>
    </row>
    <row r="307" spans="1:16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M307" s="5"/>
      <c r="N307" s="5"/>
      <c r="O307" s="10"/>
      <c r="P307" s="5"/>
    </row>
    <row r="308" spans="1:16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M308" s="5"/>
      <c r="N308" s="5"/>
      <c r="O308" s="10"/>
      <c r="P308" s="5"/>
    </row>
    <row r="309" spans="1:16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M309" s="5"/>
      <c r="N309" s="5"/>
      <c r="O309" s="10"/>
      <c r="P309" s="5"/>
    </row>
    <row r="310" spans="1:16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M310" s="5"/>
      <c r="N310" s="5"/>
      <c r="O310" s="10"/>
      <c r="P310" s="5"/>
    </row>
    <row r="311" spans="1:16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M311" s="5"/>
      <c r="N311" s="5"/>
      <c r="O311" s="10"/>
      <c r="P311" s="5"/>
    </row>
    <row r="312" spans="1:16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M312" s="5"/>
      <c r="N312" s="5"/>
      <c r="O312" s="10"/>
      <c r="P312" s="5"/>
    </row>
    <row r="313" spans="1:16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M313" s="5"/>
      <c r="N313" s="5"/>
      <c r="O313" s="10"/>
      <c r="P313" s="5"/>
    </row>
    <row r="314" spans="1:16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M314" s="5"/>
      <c r="N314" s="5"/>
      <c r="O314" s="10"/>
      <c r="P314" s="5"/>
    </row>
    <row r="315" spans="1:16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M315" s="5"/>
      <c r="N315" s="5"/>
      <c r="O315" s="10"/>
      <c r="P315" s="5"/>
    </row>
    <row r="316" spans="1:16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M316" s="5"/>
      <c r="N316" s="5"/>
      <c r="O316" s="10"/>
      <c r="P316" s="5"/>
    </row>
    <row r="317" spans="1:16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M317" s="5"/>
      <c r="N317" s="5"/>
      <c r="O317" s="10"/>
      <c r="P317" s="5"/>
    </row>
    <row r="318" spans="1:16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M318" s="5"/>
      <c r="N318" s="5"/>
      <c r="O318" s="10"/>
      <c r="P318" s="5"/>
    </row>
    <row r="319" spans="1:16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M319" s="5"/>
      <c r="N319" s="5"/>
      <c r="O319" s="10"/>
      <c r="P319" s="5"/>
    </row>
    <row r="320" spans="1:16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M320" s="5"/>
      <c r="N320" s="5"/>
      <c r="O320" s="10"/>
      <c r="P320" s="5"/>
    </row>
    <row r="321" spans="1:16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M321" s="5"/>
      <c r="N321" s="5"/>
      <c r="O321" s="10"/>
      <c r="P321" s="5"/>
    </row>
    <row r="322" spans="1:16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M322" s="5"/>
      <c r="N322" s="5"/>
      <c r="O322" s="10"/>
      <c r="P322" s="5"/>
    </row>
    <row r="323" spans="1:16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M323" s="5"/>
      <c r="N323" s="5"/>
      <c r="O323" s="10"/>
      <c r="P323" s="5"/>
    </row>
    <row r="324" spans="1:16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M324" s="5"/>
      <c r="N324" s="5"/>
      <c r="O324" s="10"/>
      <c r="P324" s="5"/>
    </row>
    <row r="325" spans="1:16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M325" s="5"/>
      <c r="N325" s="5"/>
      <c r="O325" s="10"/>
      <c r="P325" s="5"/>
    </row>
    <row r="326" spans="1:16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M326" s="5"/>
      <c r="N326" s="5"/>
      <c r="O326" s="10"/>
      <c r="P326" s="5"/>
    </row>
    <row r="327" spans="1:16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M327" s="5"/>
      <c r="N327" s="5"/>
      <c r="O327" s="10"/>
      <c r="P327" s="5"/>
    </row>
    <row r="328" spans="1:16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M328" s="5"/>
      <c r="N328" s="5"/>
      <c r="O328" s="10"/>
      <c r="P328" s="5"/>
    </row>
    <row r="329" spans="1:16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M329" s="5"/>
      <c r="N329" s="5"/>
      <c r="O329" s="10"/>
      <c r="P329" s="5"/>
    </row>
    <row r="330" spans="1:16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M330" s="5"/>
      <c r="N330" s="5"/>
      <c r="O330" s="10"/>
      <c r="P330" s="5"/>
    </row>
    <row r="331" spans="1:16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M331" s="5"/>
      <c r="N331" s="5"/>
      <c r="O331" s="10"/>
      <c r="P331" s="5"/>
    </row>
    <row r="332" spans="1:16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M332" s="5"/>
      <c r="N332" s="5"/>
      <c r="O332" s="10"/>
      <c r="P332" s="5"/>
    </row>
    <row r="333" spans="1:16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M333" s="5"/>
      <c r="N333" s="5"/>
      <c r="O333" s="10"/>
      <c r="P333" s="5"/>
    </row>
    <row r="334" spans="1:16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M334" s="5"/>
      <c r="N334" s="5"/>
      <c r="O334" s="10"/>
      <c r="P334" s="5"/>
    </row>
    <row r="335" spans="1:16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M335" s="5"/>
      <c r="N335" s="5"/>
      <c r="O335" s="10"/>
      <c r="P335" s="5"/>
    </row>
    <row r="336" spans="1:16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M336" s="5"/>
      <c r="N336" s="5"/>
      <c r="O336" s="10"/>
      <c r="P336" s="5"/>
    </row>
    <row r="337" spans="1:16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M337" s="5"/>
      <c r="N337" s="5"/>
      <c r="O337" s="10"/>
      <c r="P337" s="5"/>
    </row>
    <row r="338" spans="1:16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M338" s="5"/>
      <c r="N338" s="5"/>
      <c r="O338" s="10"/>
      <c r="P338" s="5"/>
    </row>
    <row r="339" spans="1:16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M339" s="5"/>
      <c r="N339" s="5"/>
      <c r="O339" s="10"/>
      <c r="P339" s="5"/>
    </row>
    <row r="340" spans="1:16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M340" s="5"/>
      <c r="N340" s="5"/>
      <c r="O340" s="10"/>
      <c r="P340" s="5"/>
    </row>
    <row r="341" spans="1:16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M341" s="5"/>
      <c r="N341" s="5"/>
      <c r="O341" s="10"/>
      <c r="P341" s="5"/>
    </row>
    <row r="342" spans="1:16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M342" s="5"/>
      <c r="N342" s="5"/>
      <c r="O342" s="10"/>
      <c r="P342" s="5"/>
    </row>
    <row r="343" spans="1:16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M343" s="5"/>
      <c r="N343" s="5"/>
      <c r="O343" s="10"/>
      <c r="P343" s="5"/>
    </row>
    <row r="344" spans="1:16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M344" s="5"/>
      <c r="N344" s="5"/>
      <c r="O344" s="10"/>
      <c r="P344" s="5"/>
    </row>
    <row r="345" spans="1:16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M345" s="5"/>
      <c r="N345" s="5"/>
      <c r="O345" s="10"/>
      <c r="P345" s="5"/>
    </row>
    <row r="346" spans="1:16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M346" s="5"/>
      <c r="N346" s="5"/>
      <c r="O346" s="10"/>
      <c r="P346" s="5"/>
    </row>
    <row r="347" spans="1:16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M347" s="5"/>
      <c r="N347" s="5"/>
      <c r="O347" s="10"/>
      <c r="P347" s="5"/>
    </row>
    <row r="348" spans="1:16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M348" s="5"/>
      <c r="N348" s="5"/>
      <c r="O348" s="10"/>
      <c r="P348" s="5"/>
    </row>
    <row r="349" spans="1:16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M349" s="5"/>
      <c r="N349" s="5"/>
      <c r="O349" s="10"/>
      <c r="P349" s="5"/>
    </row>
    <row r="350" spans="1:16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M350" s="5"/>
      <c r="N350" s="5"/>
      <c r="O350" s="10"/>
      <c r="P350" s="5"/>
    </row>
    <row r="351" spans="1:16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M351" s="5"/>
      <c r="N351" s="5"/>
      <c r="O351" s="10"/>
      <c r="P351" s="5"/>
    </row>
    <row r="352" spans="1:16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M352" s="5"/>
      <c r="N352" s="5"/>
      <c r="O352" s="10"/>
      <c r="P352" s="5"/>
    </row>
    <row r="353" spans="1:16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M353" s="5"/>
      <c r="N353" s="5"/>
      <c r="O353" s="10"/>
      <c r="P353" s="5"/>
    </row>
    <row r="354" spans="1:16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M354" s="5"/>
      <c r="N354" s="5"/>
      <c r="O354" s="10"/>
      <c r="P354" s="5"/>
    </row>
    <row r="355" spans="1:16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M355" s="5"/>
      <c r="N355" s="5"/>
      <c r="O355" s="10"/>
      <c r="P355" s="5"/>
    </row>
    <row r="356" spans="1:16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M356" s="5"/>
      <c r="N356" s="5"/>
      <c r="O356" s="10"/>
      <c r="P356" s="5"/>
    </row>
    <row r="357" spans="1:16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M357" s="5"/>
      <c r="N357" s="5"/>
      <c r="O357" s="10"/>
      <c r="P357" s="5"/>
    </row>
    <row r="358" spans="1:16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M358" s="5"/>
      <c r="N358" s="5"/>
      <c r="O358" s="10"/>
      <c r="P358" s="5"/>
    </row>
    <row r="359" spans="1:16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M359" s="5"/>
      <c r="N359" s="5"/>
      <c r="O359" s="10"/>
      <c r="P359" s="5"/>
    </row>
    <row r="360" spans="1:16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M360" s="5"/>
      <c r="N360" s="5"/>
      <c r="O360" s="10"/>
      <c r="P360" s="5"/>
    </row>
    <row r="361" spans="1:16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M361" s="5"/>
      <c r="N361" s="5"/>
      <c r="O361" s="10"/>
      <c r="P361" s="5"/>
    </row>
    <row r="362" spans="1:16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M362" s="5"/>
      <c r="N362" s="5"/>
      <c r="O362" s="10"/>
      <c r="P362" s="5"/>
    </row>
    <row r="363" spans="1:16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M363" s="5"/>
      <c r="N363" s="5"/>
      <c r="O363" s="10"/>
      <c r="P363" s="5"/>
    </row>
    <row r="364" spans="1:16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M364" s="5"/>
      <c r="N364" s="5"/>
      <c r="O364" s="10"/>
      <c r="P364" s="5"/>
    </row>
    <row r="365" spans="1:16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M365" s="5"/>
      <c r="N365" s="5"/>
      <c r="O365" s="10"/>
      <c r="P365" s="5"/>
    </row>
    <row r="366" spans="1:16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M366" s="5"/>
      <c r="N366" s="5"/>
      <c r="O366" s="10"/>
      <c r="P366" s="5"/>
    </row>
    <row r="367" spans="1:16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M367" s="5"/>
      <c r="N367" s="5"/>
      <c r="O367" s="10"/>
      <c r="P367" s="5"/>
    </row>
    <row r="368" spans="1:16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M368" s="5"/>
      <c r="N368" s="5"/>
      <c r="O368" s="10"/>
      <c r="P368" s="5"/>
    </row>
    <row r="369" spans="1:16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M369" s="5"/>
      <c r="N369" s="5"/>
      <c r="O369" s="10"/>
      <c r="P369" s="5"/>
    </row>
    <row r="370" spans="1:16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M370" s="5"/>
      <c r="N370" s="5"/>
      <c r="O370" s="10"/>
      <c r="P370" s="5"/>
    </row>
    <row r="371" spans="1:16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M371" s="5"/>
      <c r="N371" s="5"/>
      <c r="O371" s="10"/>
      <c r="P371" s="5"/>
    </row>
    <row r="372" spans="1:16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M372" s="5"/>
      <c r="N372" s="5"/>
      <c r="O372" s="10"/>
      <c r="P372" s="5"/>
    </row>
    <row r="373" spans="1:16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M373" s="5"/>
      <c r="N373" s="5"/>
      <c r="O373" s="10"/>
      <c r="P373" s="5"/>
    </row>
    <row r="374" spans="1:16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M374" s="5"/>
      <c r="N374" s="5"/>
      <c r="O374" s="10"/>
      <c r="P374" s="5"/>
    </row>
    <row r="375" spans="1:16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M375" s="5"/>
      <c r="N375" s="5"/>
      <c r="O375" s="10"/>
      <c r="P375" s="5"/>
    </row>
    <row r="376" spans="1:16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M376" s="5"/>
      <c r="N376" s="5"/>
      <c r="O376" s="10"/>
      <c r="P376" s="5"/>
    </row>
    <row r="377" spans="1:16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M377" s="5"/>
      <c r="N377" s="5"/>
      <c r="O377" s="10"/>
      <c r="P377" s="5"/>
    </row>
    <row r="378" spans="1:16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M378" s="5"/>
      <c r="N378" s="5"/>
      <c r="O378" s="10"/>
      <c r="P378" s="5"/>
    </row>
    <row r="379" spans="1:16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M379" s="5"/>
      <c r="N379" s="5"/>
      <c r="O379" s="10"/>
      <c r="P379" s="5"/>
    </row>
    <row r="380" spans="1:16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M380" s="5"/>
      <c r="N380" s="5"/>
      <c r="O380" s="10"/>
      <c r="P380" s="5"/>
    </row>
    <row r="381" spans="1:16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M381" s="5"/>
      <c r="N381" s="5"/>
      <c r="O381" s="10"/>
      <c r="P381" s="5"/>
    </row>
    <row r="382" spans="1:16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M382" s="5"/>
      <c r="N382" s="5"/>
      <c r="O382" s="10"/>
      <c r="P382" s="5"/>
    </row>
    <row r="383" spans="1:16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M383" s="5"/>
      <c r="N383" s="5"/>
      <c r="O383" s="10"/>
      <c r="P383" s="5"/>
    </row>
    <row r="384" spans="1:16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M384" s="5"/>
      <c r="N384" s="5"/>
      <c r="O384" s="10"/>
      <c r="P384" s="5"/>
    </row>
    <row r="385" spans="1:16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M385" s="5"/>
      <c r="N385" s="5"/>
      <c r="O385" s="10"/>
      <c r="P385" s="5"/>
    </row>
    <row r="386" spans="1:16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M386" s="5"/>
      <c r="N386" s="5"/>
      <c r="O386" s="10"/>
      <c r="P386" s="5"/>
    </row>
    <row r="387" spans="1:16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M387" s="5"/>
      <c r="N387" s="5"/>
      <c r="O387" s="10"/>
      <c r="P387" s="5"/>
    </row>
    <row r="388" spans="1:16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M388" s="5"/>
      <c r="N388" s="5"/>
      <c r="O388" s="10"/>
      <c r="P388" s="5"/>
    </row>
    <row r="389" spans="1:16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M389" s="5"/>
      <c r="N389" s="5"/>
      <c r="O389" s="10"/>
      <c r="P389" s="5"/>
    </row>
    <row r="390" spans="1:16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M390" s="5"/>
      <c r="N390" s="5"/>
      <c r="O390" s="10"/>
      <c r="P390" s="5"/>
    </row>
    <row r="391" spans="1:16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M391" s="5"/>
      <c r="N391" s="5"/>
      <c r="O391" s="10"/>
      <c r="P391" s="5"/>
    </row>
    <row r="392" spans="1:16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M392" s="5"/>
      <c r="N392" s="5"/>
      <c r="O392" s="10"/>
      <c r="P392" s="5"/>
    </row>
    <row r="393" spans="1:16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M393" s="5"/>
      <c r="N393" s="5"/>
      <c r="O393" s="10"/>
      <c r="P393" s="5"/>
    </row>
    <row r="394" spans="1:16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M394" s="5"/>
      <c r="N394" s="5"/>
      <c r="O394" s="10"/>
      <c r="P394" s="5"/>
    </row>
    <row r="395" spans="1:16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M395" s="5"/>
      <c r="N395" s="5"/>
      <c r="O395" s="10"/>
      <c r="P395" s="5"/>
    </row>
    <row r="396" spans="1:16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M396" s="5"/>
      <c r="N396" s="5"/>
      <c r="O396" s="10"/>
      <c r="P396" s="5"/>
    </row>
    <row r="397" spans="1:16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M397" s="5"/>
      <c r="N397" s="5"/>
      <c r="O397" s="10"/>
      <c r="P397" s="5"/>
    </row>
    <row r="398" spans="1:16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M398" s="5"/>
      <c r="N398" s="5"/>
      <c r="O398" s="10"/>
      <c r="P398" s="5"/>
    </row>
    <row r="399" spans="1:16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M399" s="5"/>
      <c r="N399" s="5"/>
      <c r="O399" s="10"/>
      <c r="P399" s="5"/>
    </row>
    <row r="400" spans="1:16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M400" s="5"/>
      <c r="N400" s="5"/>
      <c r="O400" s="10"/>
      <c r="P400" s="5"/>
    </row>
    <row r="401" spans="1:16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M401" s="5"/>
      <c r="N401" s="5"/>
      <c r="O401" s="10"/>
      <c r="P401" s="5"/>
    </row>
    <row r="402" spans="1:16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M402" s="5"/>
      <c r="N402" s="5"/>
      <c r="O402" s="10"/>
      <c r="P402" s="5"/>
    </row>
    <row r="403" spans="1:16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M403" s="5"/>
      <c r="N403" s="5"/>
      <c r="O403" s="10"/>
      <c r="P403" s="5"/>
    </row>
    <row r="404" spans="1:16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M404" s="5"/>
      <c r="N404" s="5"/>
      <c r="O404" s="10"/>
      <c r="P404" s="5"/>
    </row>
    <row r="405" spans="1:16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M405" s="5"/>
      <c r="N405" s="5"/>
      <c r="O405" s="10"/>
      <c r="P405" s="5"/>
    </row>
    <row r="406" spans="1:16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M406" s="5"/>
      <c r="N406" s="5"/>
      <c r="O406" s="10"/>
      <c r="P406" s="5"/>
    </row>
    <row r="407" spans="1:16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M407" s="5"/>
      <c r="N407" s="5"/>
      <c r="O407" s="10"/>
      <c r="P407" s="5"/>
    </row>
    <row r="408" spans="1:16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M408" s="5"/>
      <c r="N408" s="5"/>
      <c r="O408" s="10"/>
      <c r="P408" s="5"/>
    </row>
    <row r="409" spans="1:16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M409" s="5"/>
      <c r="N409" s="5"/>
      <c r="O409" s="10"/>
      <c r="P409" s="5"/>
    </row>
    <row r="410" spans="1:16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M410" s="5"/>
      <c r="N410" s="5"/>
      <c r="O410" s="10"/>
      <c r="P410" s="5"/>
    </row>
    <row r="411" spans="1:16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M411" s="5"/>
      <c r="N411" s="5"/>
      <c r="O411" s="10"/>
      <c r="P411" s="5"/>
    </row>
    <row r="412" spans="1:16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M412" s="5"/>
      <c r="N412" s="5"/>
      <c r="O412" s="10"/>
      <c r="P412" s="5"/>
    </row>
    <row r="413" spans="1:16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M413" s="5"/>
      <c r="N413" s="5"/>
      <c r="O413" s="10"/>
      <c r="P413" s="5"/>
    </row>
    <row r="414" spans="1:16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M414" s="5"/>
      <c r="N414" s="5"/>
      <c r="O414" s="10"/>
      <c r="P414" s="5"/>
    </row>
    <row r="415" spans="1:16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M415" s="5"/>
      <c r="N415" s="5"/>
      <c r="O415" s="10"/>
      <c r="P415" s="5"/>
    </row>
    <row r="416" spans="1:16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M416" s="5"/>
      <c r="N416" s="5"/>
      <c r="O416" s="10"/>
      <c r="P416" s="5"/>
    </row>
    <row r="417" spans="1:16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M417" s="5"/>
      <c r="N417" s="5"/>
      <c r="O417" s="10"/>
      <c r="P417" s="5"/>
    </row>
    <row r="418" spans="1:16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M418" s="5"/>
      <c r="N418" s="5"/>
      <c r="O418" s="10"/>
      <c r="P418" s="5"/>
    </row>
    <row r="419" spans="1:16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M419" s="5"/>
      <c r="N419" s="5"/>
      <c r="O419" s="10"/>
      <c r="P419" s="5"/>
    </row>
    <row r="420" spans="1:16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M420" s="5"/>
      <c r="N420" s="5"/>
      <c r="O420" s="10"/>
      <c r="P420" s="5"/>
    </row>
    <row r="421" spans="1:16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M421" s="5"/>
      <c r="N421" s="5"/>
      <c r="O421" s="10"/>
      <c r="P421" s="5"/>
    </row>
    <row r="422" spans="1:16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M422" s="5"/>
      <c r="N422" s="5"/>
      <c r="O422" s="10"/>
      <c r="P422" s="5"/>
    </row>
    <row r="423" spans="1:16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M423" s="5"/>
      <c r="N423" s="5"/>
      <c r="O423" s="10"/>
      <c r="P423" s="5"/>
    </row>
    <row r="424" spans="1:16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M424" s="5"/>
      <c r="N424" s="5"/>
      <c r="O424" s="10"/>
      <c r="P424" s="5"/>
    </row>
    <row r="425" spans="1:16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M425" s="5"/>
      <c r="N425" s="5"/>
      <c r="O425" s="10"/>
      <c r="P425" s="5"/>
    </row>
    <row r="426" spans="1:16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M426" s="5"/>
      <c r="N426" s="5"/>
      <c r="O426" s="10"/>
      <c r="P426" s="5"/>
    </row>
    <row r="427" spans="1:16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M427" s="5"/>
      <c r="N427" s="5"/>
      <c r="O427" s="10"/>
      <c r="P427" s="5"/>
    </row>
    <row r="428" spans="1:16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M428" s="5"/>
      <c r="N428" s="5"/>
      <c r="O428" s="10"/>
      <c r="P428" s="5"/>
    </row>
    <row r="429" spans="1:16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M429" s="5"/>
      <c r="N429" s="5"/>
      <c r="O429" s="10"/>
      <c r="P429" s="5"/>
    </row>
    <row r="430" spans="1:16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M430" s="5"/>
      <c r="N430" s="5"/>
      <c r="O430" s="10"/>
      <c r="P430" s="5"/>
    </row>
    <row r="431" spans="1:16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M431" s="5"/>
      <c r="N431" s="5"/>
      <c r="O431" s="10"/>
      <c r="P431" s="5"/>
    </row>
    <row r="432" spans="1:16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M432" s="5"/>
      <c r="N432" s="5"/>
      <c r="O432" s="10"/>
      <c r="P432" s="5"/>
    </row>
    <row r="433" spans="1:16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M433" s="5"/>
      <c r="N433" s="5"/>
      <c r="O433" s="10"/>
      <c r="P433" s="5"/>
    </row>
    <row r="434" spans="1:16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M434" s="5"/>
      <c r="N434" s="5"/>
      <c r="O434" s="10"/>
      <c r="P434" s="5"/>
    </row>
    <row r="435" spans="1:16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M435" s="5"/>
      <c r="N435" s="5"/>
      <c r="O435" s="10"/>
      <c r="P435" s="5"/>
    </row>
    <row r="436" spans="1:16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M436" s="5"/>
      <c r="N436" s="5"/>
      <c r="O436" s="10"/>
      <c r="P436" s="5"/>
    </row>
    <row r="437" spans="1:16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M437" s="5"/>
      <c r="N437" s="5"/>
      <c r="O437" s="10"/>
      <c r="P437" s="5"/>
    </row>
    <row r="438" spans="1:16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M438" s="5"/>
      <c r="N438" s="5"/>
      <c r="O438" s="10"/>
      <c r="P438" s="5"/>
    </row>
    <row r="439" spans="1:16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M439" s="5"/>
      <c r="N439" s="5"/>
      <c r="O439" s="10"/>
      <c r="P439" s="5"/>
    </row>
    <row r="440" spans="1:16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M440" s="5"/>
      <c r="N440" s="5"/>
      <c r="O440" s="10"/>
      <c r="P440" s="5"/>
    </row>
    <row r="441" spans="1:16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M441" s="5"/>
      <c r="N441" s="5"/>
      <c r="O441" s="10"/>
      <c r="P441" s="5"/>
    </row>
    <row r="442" spans="1:16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M442" s="5"/>
      <c r="N442" s="5"/>
      <c r="O442" s="10"/>
      <c r="P442" s="5"/>
    </row>
    <row r="443" spans="1:16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M443" s="5"/>
      <c r="N443" s="5"/>
      <c r="O443" s="10"/>
      <c r="P443" s="5"/>
    </row>
    <row r="444" spans="1:16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M444" s="5"/>
      <c r="N444" s="5"/>
      <c r="O444" s="10"/>
      <c r="P444" s="5"/>
    </row>
    <row r="445" spans="1:16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M445" s="5"/>
      <c r="N445" s="5"/>
      <c r="O445" s="10"/>
      <c r="P445" s="5"/>
    </row>
    <row r="446" spans="1:16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M446" s="5"/>
      <c r="N446" s="5"/>
      <c r="O446" s="10"/>
      <c r="P446" s="5"/>
    </row>
    <row r="447" spans="1:16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M447" s="5"/>
      <c r="N447" s="5"/>
      <c r="O447" s="10"/>
      <c r="P447" s="5"/>
    </row>
    <row r="448" spans="1:16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M448" s="5"/>
      <c r="N448" s="5"/>
      <c r="O448" s="10"/>
      <c r="P448" s="5"/>
    </row>
    <row r="449" spans="1:16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M449" s="5"/>
      <c r="N449" s="5"/>
      <c r="O449" s="10"/>
      <c r="P449" s="5"/>
    </row>
    <row r="450" spans="1:16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M450" s="5"/>
      <c r="N450" s="5"/>
      <c r="O450" s="10"/>
      <c r="P450" s="5"/>
    </row>
    <row r="451" spans="1:16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M451" s="5"/>
      <c r="N451" s="5"/>
      <c r="O451" s="10"/>
      <c r="P451" s="5"/>
    </row>
    <row r="452" spans="1:16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M452" s="5"/>
      <c r="N452" s="5"/>
      <c r="O452" s="10"/>
      <c r="P452" s="5"/>
    </row>
    <row r="453" spans="1:16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M453" s="5"/>
      <c r="N453" s="5"/>
      <c r="O453" s="10"/>
      <c r="P453" s="5"/>
    </row>
    <row r="454" spans="1:16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M454" s="5"/>
      <c r="N454" s="5"/>
      <c r="O454" s="10"/>
      <c r="P454" s="5"/>
    </row>
    <row r="455" spans="1:16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M455" s="5"/>
      <c r="N455" s="5"/>
      <c r="O455" s="10"/>
      <c r="P455" s="5"/>
    </row>
    <row r="456" spans="1:16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M456" s="5"/>
      <c r="N456" s="5"/>
      <c r="O456" s="10"/>
      <c r="P456" s="5"/>
    </row>
    <row r="457" spans="1:16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M457" s="5"/>
      <c r="N457" s="5"/>
      <c r="O457" s="10"/>
      <c r="P457" s="5"/>
    </row>
    <row r="458" spans="1:16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M458" s="5"/>
      <c r="N458" s="5"/>
      <c r="O458" s="10"/>
      <c r="P458" s="5"/>
    </row>
    <row r="459" spans="1:16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M459" s="5"/>
      <c r="N459" s="5"/>
      <c r="O459" s="10"/>
      <c r="P459" s="5"/>
    </row>
    <row r="460" spans="1:16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M460" s="5"/>
      <c r="N460" s="5"/>
      <c r="O460" s="10"/>
      <c r="P460" s="5"/>
    </row>
    <row r="461" spans="1:16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M461" s="5"/>
      <c r="N461" s="5"/>
      <c r="O461" s="10"/>
      <c r="P461" s="5"/>
    </row>
    <row r="462" spans="1:16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M462" s="5"/>
      <c r="N462" s="5"/>
      <c r="O462" s="10"/>
      <c r="P462" s="5"/>
    </row>
    <row r="463" spans="1:16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M463" s="5"/>
      <c r="N463" s="5"/>
      <c r="O463" s="10"/>
      <c r="P463" s="5"/>
    </row>
    <row r="464" spans="1:1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M464" s="5"/>
      <c r="N464" s="5"/>
      <c r="O464" s="10"/>
      <c r="P464" s="5"/>
    </row>
    <row r="465" spans="1:16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M465" s="5"/>
      <c r="N465" s="5"/>
      <c r="O465" s="10"/>
      <c r="P465" s="5"/>
    </row>
    <row r="466" spans="1:16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M466" s="5"/>
      <c r="N466" s="5"/>
      <c r="O466" s="10"/>
      <c r="P466" s="5"/>
    </row>
    <row r="467" spans="1:16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M467" s="5"/>
      <c r="N467" s="5"/>
      <c r="O467" s="10"/>
      <c r="P467" s="5"/>
    </row>
    <row r="468" spans="1:16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M468" s="5"/>
      <c r="N468" s="5"/>
      <c r="O468" s="10"/>
      <c r="P468" s="5"/>
    </row>
    <row r="469" spans="1:16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M469" s="5"/>
      <c r="N469" s="5"/>
      <c r="O469" s="10"/>
      <c r="P469" s="5"/>
    </row>
    <row r="470" spans="1:16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M470" s="5"/>
      <c r="N470" s="5"/>
      <c r="O470" s="10"/>
      <c r="P470" s="5"/>
    </row>
    <row r="471" spans="1:16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M471" s="5"/>
      <c r="N471" s="5"/>
      <c r="O471" s="10"/>
      <c r="P471" s="5"/>
    </row>
    <row r="472" spans="1:16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M472" s="5"/>
      <c r="N472" s="5"/>
      <c r="O472" s="10"/>
      <c r="P472" s="5"/>
    </row>
    <row r="473" spans="1:16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M473" s="5"/>
      <c r="N473" s="5"/>
      <c r="O473" s="10"/>
      <c r="P473" s="5"/>
    </row>
    <row r="474" spans="1:16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M474" s="5"/>
      <c r="N474" s="5"/>
      <c r="O474" s="10"/>
      <c r="P474" s="5"/>
    </row>
    <row r="475" spans="1:16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M475" s="5"/>
      <c r="N475" s="5"/>
      <c r="O475" s="10"/>
      <c r="P475" s="5"/>
    </row>
    <row r="476" spans="1:16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M476" s="5"/>
      <c r="N476" s="5"/>
      <c r="O476" s="10"/>
      <c r="P476" s="5"/>
    </row>
    <row r="477" spans="1:16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M477" s="5"/>
      <c r="N477" s="5"/>
      <c r="O477" s="10"/>
      <c r="P477" s="5"/>
    </row>
    <row r="478" spans="1:16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M478" s="5"/>
      <c r="N478" s="5"/>
      <c r="O478" s="10"/>
      <c r="P478" s="5"/>
    </row>
    <row r="479" spans="1:16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M479" s="5"/>
      <c r="N479" s="5"/>
      <c r="O479" s="10"/>
      <c r="P479" s="5"/>
    </row>
    <row r="480" spans="1:16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M480" s="5"/>
      <c r="N480" s="5"/>
      <c r="O480" s="10"/>
      <c r="P480" s="5"/>
    </row>
    <row r="481" spans="1:16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M481" s="5"/>
      <c r="N481" s="5"/>
      <c r="O481" s="10"/>
      <c r="P481" s="5"/>
    </row>
    <row r="482" spans="1:16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M482" s="5"/>
      <c r="N482" s="5"/>
      <c r="O482" s="10"/>
      <c r="P482" s="5"/>
    </row>
    <row r="483" spans="1:16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M483" s="5"/>
      <c r="N483" s="5"/>
      <c r="O483" s="10"/>
      <c r="P483" s="5"/>
    </row>
    <row r="484" spans="1:16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M484" s="5"/>
      <c r="N484" s="5"/>
      <c r="O484" s="10"/>
      <c r="P484" s="5"/>
    </row>
    <row r="485" spans="1:16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M485" s="5"/>
      <c r="N485" s="5"/>
      <c r="O485" s="10"/>
      <c r="P485" s="5"/>
    </row>
    <row r="486" spans="1:16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M486" s="5"/>
      <c r="N486" s="5"/>
      <c r="O486" s="10"/>
      <c r="P486" s="5"/>
    </row>
    <row r="487" spans="1:16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M487" s="5"/>
      <c r="N487" s="5"/>
      <c r="O487" s="10"/>
      <c r="P487" s="5"/>
    </row>
    <row r="488" spans="1:16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M488" s="5"/>
      <c r="N488" s="5"/>
      <c r="O488" s="10"/>
      <c r="P488" s="5"/>
    </row>
    <row r="489" spans="1:16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M489" s="5"/>
      <c r="N489" s="5"/>
      <c r="O489" s="10"/>
      <c r="P489" s="5"/>
    </row>
    <row r="490" spans="1:16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M490" s="5"/>
      <c r="N490" s="5"/>
      <c r="O490" s="10"/>
      <c r="P490" s="5"/>
    </row>
    <row r="491" spans="1:16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M491" s="5"/>
      <c r="N491" s="5"/>
      <c r="O491" s="10"/>
      <c r="P491" s="5"/>
    </row>
    <row r="492" spans="1:16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M492" s="5"/>
      <c r="N492" s="5"/>
      <c r="O492" s="10"/>
      <c r="P492" s="5"/>
    </row>
    <row r="493" spans="1:16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M493" s="5"/>
      <c r="N493" s="5"/>
      <c r="O493" s="10"/>
      <c r="P493" s="5"/>
    </row>
    <row r="494" spans="1:16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M494" s="5"/>
      <c r="N494" s="5"/>
      <c r="O494" s="10"/>
      <c r="P494" s="5"/>
    </row>
    <row r="495" spans="1:16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M495" s="5"/>
      <c r="N495" s="5"/>
      <c r="O495" s="10"/>
      <c r="P495" s="5"/>
    </row>
    <row r="496" spans="1:16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M496" s="5"/>
      <c r="N496" s="5"/>
      <c r="O496" s="10"/>
      <c r="P496" s="5"/>
    </row>
    <row r="497" spans="1:16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M497" s="5"/>
      <c r="N497" s="5"/>
      <c r="O497" s="10"/>
      <c r="P497" s="5"/>
    </row>
    <row r="498" spans="1:16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M498" s="5"/>
      <c r="N498" s="5"/>
      <c r="O498" s="10"/>
      <c r="P498" s="5"/>
    </row>
    <row r="499" spans="1:16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M499" s="5"/>
      <c r="N499" s="5"/>
      <c r="O499" s="10"/>
      <c r="P499" s="5"/>
    </row>
    <row r="500" spans="1:16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M500" s="5"/>
      <c r="N500" s="5"/>
      <c r="O500" s="10"/>
      <c r="P500" s="5"/>
    </row>
    <row r="501" spans="1:16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M501" s="5"/>
      <c r="N501" s="5"/>
      <c r="O501" s="10"/>
      <c r="P501" s="5"/>
    </row>
    <row r="502" spans="1:16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M502" s="5"/>
      <c r="N502" s="5"/>
      <c r="O502" s="10"/>
      <c r="P502" s="5"/>
    </row>
    <row r="503" spans="1:16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M503" s="5"/>
      <c r="N503" s="5"/>
      <c r="O503" s="10"/>
      <c r="P503" s="5"/>
    </row>
    <row r="504" spans="1:16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M504" s="5"/>
      <c r="N504" s="5"/>
      <c r="O504" s="10"/>
      <c r="P504" s="5"/>
    </row>
    <row r="505" spans="1:16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M505" s="5"/>
      <c r="N505" s="5"/>
      <c r="O505" s="10"/>
      <c r="P505" s="5"/>
    </row>
    <row r="506" spans="1:16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M506" s="5"/>
      <c r="N506" s="5"/>
      <c r="O506" s="10"/>
      <c r="P506" s="5"/>
    </row>
    <row r="507" spans="1:16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M507" s="5"/>
      <c r="N507" s="5"/>
      <c r="O507" s="10"/>
      <c r="P507" s="5"/>
    </row>
    <row r="508" spans="1:16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M508" s="5"/>
      <c r="N508" s="5"/>
      <c r="O508" s="10"/>
      <c r="P508" s="5"/>
    </row>
    <row r="509" spans="1:16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M509" s="5"/>
      <c r="N509" s="5"/>
      <c r="O509" s="10"/>
      <c r="P509" s="5"/>
    </row>
    <row r="510" spans="1:16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M510" s="5"/>
      <c r="N510" s="5"/>
      <c r="O510" s="10"/>
      <c r="P510" s="5"/>
    </row>
    <row r="511" spans="1:16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M511" s="5"/>
      <c r="N511" s="5"/>
      <c r="O511" s="10"/>
      <c r="P511" s="5"/>
    </row>
    <row r="512" spans="1:16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M512" s="5"/>
      <c r="N512" s="5"/>
      <c r="O512" s="10"/>
      <c r="P512" s="5"/>
    </row>
    <row r="513" spans="1:16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M513" s="5"/>
      <c r="N513" s="5"/>
      <c r="O513" s="10"/>
      <c r="P513" s="5"/>
    </row>
    <row r="514" spans="1:16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M514" s="5"/>
      <c r="N514" s="5"/>
      <c r="O514" s="10"/>
      <c r="P514" s="5"/>
    </row>
    <row r="515" spans="1:16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M515" s="5"/>
      <c r="N515" s="5"/>
      <c r="O515" s="10"/>
      <c r="P515" s="5"/>
    </row>
    <row r="516" spans="1:16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M516" s="5"/>
      <c r="N516" s="5"/>
      <c r="O516" s="10"/>
      <c r="P516" s="5"/>
    </row>
    <row r="517" spans="1:16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M517" s="5"/>
      <c r="N517" s="5"/>
      <c r="O517" s="10"/>
      <c r="P517" s="5"/>
    </row>
    <row r="518" spans="1:16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M518" s="5"/>
      <c r="N518" s="5"/>
      <c r="O518" s="10"/>
      <c r="P518" s="5"/>
    </row>
    <row r="519" spans="1:16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M519" s="5"/>
      <c r="N519" s="5"/>
      <c r="O519" s="10"/>
      <c r="P519" s="5"/>
    </row>
    <row r="520" spans="1:16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M520" s="5"/>
      <c r="N520" s="5"/>
      <c r="O520" s="10"/>
      <c r="P520" s="5"/>
    </row>
    <row r="521" spans="1:16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M521" s="5"/>
      <c r="N521" s="5"/>
      <c r="O521" s="10"/>
      <c r="P521" s="5"/>
    </row>
    <row r="522" spans="1:16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M522" s="5"/>
      <c r="N522" s="5"/>
      <c r="O522" s="10"/>
      <c r="P522" s="5"/>
    </row>
    <row r="523" spans="1:16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M523" s="5"/>
      <c r="N523" s="5"/>
      <c r="O523" s="10"/>
      <c r="P523" s="5"/>
    </row>
    <row r="524" spans="1:16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M524" s="5"/>
      <c r="N524" s="5"/>
      <c r="O524" s="10"/>
      <c r="P524" s="5"/>
    </row>
    <row r="525" spans="1:16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M525" s="5"/>
      <c r="N525" s="5"/>
      <c r="O525" s="10"/>
      <c r="P525" s="5"/>
    </row>
    <row r="526" spans="1:16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M526" s="5"/>
      <c r="N526" s="5"/>
      <c r="O526" s="10"/>
      <c r="P526" s="5"/>
    </row>
    <row r="527" spans="1:16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M527" s="5"/>
      <c r="N527" s="5"/>
      <c r="O527" s="10"/>
      <c r="P527" s="5"/>
    </row>
    <row r="528" spans="1:16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M528" s="5"/>
      <c r="N528" s="5"/>
      <c r="O528" s="10"/>
      <c r="P528" s="5"/>
    </row>
    <row r="529" spans="1:16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M529" s="5"/>
      <c r="N529" s="5"/>
      <c r="O529" s="10"/>
      <c r="P529" s="5"/>
    </row>
    <row r="530" spans="1:16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M530" s="5"/>
      <c r="N530" s="5"/>
      <c r="O530" s="10"/>
      <c r="P530" s="5"/>
    </row>
    <row r="531" spans="1:16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M531" s="5"/>
      <c r="N531" s="5"/>
      <c r="O531" s="10"/>
      <c r="P531" s="5"/>
    </row>
    <row r="532" spans="1:16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M532" s="5"/>
      <c r="N532" s="5"/>
      <c r="O532" s="10"/>
      <c r="P532" s="5"/>
    </row>
    <row r="533" spans="1:16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M533" s="5"/>
      <c r="N533" s="5"/>
      <c r="O533" s="10"/>
      <c r="P533" s="5"/>
    </row>
    <row r="534" spans="1:16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M534" s="5"/>
      <c r="N534" s="5"/>
      <c r="O534" s="10"/>
      <c r="P534" s="5"/>
    </row>
    <row r="535" spans="1:16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M535" s="5"/>
      <c r="N535" s="5"/>
      <c r="O535" s="10"/>
      <c r="P535" s="5"/>
    </row>
    <row r="536" spans="1:16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M536" s="5"/>
      <c r="N536" s="5"/>
      <c r="O536" s="10"/>
      <c r="P536" s="5"/>
    </row>
    <row r="537" spans="1:16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M537" s="5"/>
      <c r="N537" s="5"/>
      <c r="O537" s="10"/>
      <c r="P537" s="5"/>
    </row>
    <row r="538" spans="1:16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M538" s="5"/>
      <c r="N538" s="5"/>
      <c r="O538" s="10"/>
      <c r="P538" s="5"/>
    </row>
    <row r="539" spans="1:16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M539" s="5"/>
      <c r="N539" s="5"/>
      <c r="O539" s="10"/>
      <c r="P539" s="5"/>
    </row>
    <row r="540" spans="1:16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M540" s="5"/>
      <c r="N540" s="5"/>
      <c r="O540" s="10"/>
      <c r="P540" s="5"/>
    </row>
    <row r="541" spans="1:16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M541" s="5"/>
      <c r="N541" s="5"/>
      <c r="O541" s="10"/>
      <c r="P541" s="5"/>
    </row>
    <row r="542" spans="1:16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M542" s="5"/>
      <c r="N542" s="5"/>
      <c r="O542" s="10"/>
      <c r="P542" s="5"/>
    </row>
    <row r="543" spans="1:16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M543" s="5"/>
      <c r="N543" s="5"/>
      <c r="O543" s="10"/>
      <c r="P543" s="5"/>
    </row>
    <row r="544" spans="1:16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M544" s="5"/>
      <c r="N544" s="5"/>
      <c r="O544" s="10"/>
      <c r="P544" s="5"/>
    </row>
    <row r="545" spans="1:16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M545" s="5"/>
      <c r="N545" s="5"/>
      <c r="O545" s="10"/>
      <c r="P545" s="5"/>
    </row>
    <row r="546" spans="1:16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M546" s="5"/>
      <c r="N546" s="5"/>
      <c r="O546" s="10"/>
      <c r="P546" s="5"/>
    </row>
    <row r="547" spans="1:16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M547" s="5"/>
      <c r="N547" s="5"/>
      <c r="O547" s="10"/>
      <c r="P547" s="5"/>
    </row>
    <row r="548" spans="1:16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M548" s="5"/>
      <c r="N548" s="5"/>
      <c r="O548" s="10"/>
      <c r="P548" s="5"/>
    </row>
    <row r="549" spans="1:16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M549" s="5"/>
      <c r="N549" s="5"/>
      <c r="O549" s="10"/>
      <c r="P549" s="5"/>
    </row>
    <row r="550" spans="1:16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M550" s="5"/>
      <c r="N550" s="5"/>
      <c r="O550" s="10"/>
      <c r="P550" s="5"/>
    </row>
    <row r="551" spans="1:16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M551" s="5"/>
      <c r="N551" s="5"/>
      <c r="O551" s="10"/>
      <c r="P551" s="5"/>
    </row>
    <row r="552" spans="1:16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M552" s="5"/>
      <c r="N552" s="5"/>
      <c r="O552" s="10"/>
      <c r="P552" s="5"/>
    </row>
    <row r="553" spans="1:16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M553" s="5"/>
      <c r="N553" s="5"/>
      <c r="O553" s="10"/>
      <c r="P553" s="5"/>
    </row>
    <row r="554" spans="1:16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M554" s="5"/>
      <c r="N554" s="5"/>
      <c r="O554" s="10"/>
      <c r="P554" s="5"/>
    </row>
    <row r="555" spans="1:16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M555" s="5"/>
      <c r="N555" s="5"/>
      <c r="O555" s="10"/>
      <c r="P555" s="5"/>
    </row>
    <row r="556" spans="1:16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M556" s="5"/>
      <c r="N556" s="5"/>
      <c r="O556" s="10"/>
      <c r="P556" s="5"/>
    </row>
    <row r="557" spans="1:16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M557" s="5"/>
      <c r="N557" s="5"/>
      <c r="O557" s="10"/>
      <c r="P557" s="5"/>
    </row>
    <row r="558" spans="1:16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M558" s="5"/>
      <c r="N558" s="5"/>
      <c r="O558" s="10"/>
      <c r="P558" s="5"/>
    </row>
    <row r="559" spans="1:16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M559" s="5"/>
      <c r="N559" s="5"/>
      <c r="O559" s="10"/>
      <c r="P559" s="5"/>
    </row>
    <row r="560" spans="1:16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M560" s="5"/>
      <c r="N560" s="5"/>
      <c r="O560" s="10"/>
      <c r="P560" s="5"/>
    </row>
    <row r="561" spans="1:16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M561" s="5"/>
      <c r="N561" s="5"/>
      <c r="O561" s="10"/>
      <c r="P561" s="5"/>
    </row>
    <row r="562" spans="1:16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M562" s="5"/>
      <c r="N562" s="5"/>
      <c r="O562" s="10"/>
      <c r="P562" s="5"/>
    </row>
    <row r="563" spans="1:16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M563" s="5"/>
      <c r="N563" s="5"/>
      <c r="O563" s="10"/>
      <c r="P563" s="5"/>
    </row>
    <row r="564" spans="1:16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M564" s="5"/>
      <c r="N564" s="5"/>
      <c r="O564" s="10"/>
      <c r="P564" s="5"/>
    </row>
    <row r="565" spans="1:16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M565" s="5"/>
      <c r="N565" s="5"/>
      <c r="O565" s="10"/>
      <c r="P565" s="5"/>
    </row>
    <row r="566" spans="1:16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M566" s="5"/>
      <c r="N566" s="5"/>
      <c r="O566" s="10"/>
      <c r="P566" s="5"/>
    </row>
    <row r="567" spans="1:16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M567" s="5"/>
      <c r="N567" s="5"/>
      <c r="O567" s="10"/>
      <c r="P567" s="5"/>
    </row>
    <row r="568" spans="1:16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M568" s="5"/>
      <c r="N568" s="5"/>
      <c r="O568" s="10"/>
      <c r="P568" s="5"/>
    </row>
    <row r="569" spans="1:16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M569" s="5"/>
      <c r="N569" s="5"/>
      <c r="O569" s="10"/>
      <c r="P569" s="5"/>
    </row>
    <row r="570" spans="1:16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M570" s="5"/>
      <c r="N570" s="5"/>
      <c r="O570" s="10"/>
      <c r="P570" s="5"/>
    </row>
    <row r="571" spans="1:16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M571" s="5"/>
      <c r="N571" s="5"/>
      <c r="O571" s="10"/>
      <c r="P571" s="5"/>
    </row>
    <row r="572" spans="1:16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M572" s="5"/>
      <c r="N572" s="5"/>
      <c r="O572" s="10"/>
      <c r="P572" s="5"/>
    </row>
    <row r="573" spans="1:16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M573" s="5"/>
      <c r="N573" s="5"/>
      <c r="O573" s="10"/>
      <c r="P573" s="5"/>
    </row>
    <row r="574" spans="1:16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M574" s="5"/>
      <c r="N574" s="5"/>
      <c r="O574" s="10"/>
      <c r="P574" s="5"/>
    </row>
    <row r="575" spans="1:16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M575" s="5"/>
      <c r="N575" s="5"/>
      <c r="O575" s="10"/>
      <c r="P575" s="5"/>
    </row>
    <row r="576" spans="1:16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M576" s="5"/>
      <c r="N576" s="5"/>
      <c r="O576" s="10"/>
      <c r="P576" s="5"/>
    </row>
    <row r="577" spans="1:16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M577" s="5"/>
      <c r="N577" s="5"/>
      <c r="O577" s="10"/>
      <c r="P577" s="5"/>
    </row>
    <row r="578" spans="1:16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M578" s="5"/>
      <c r="N578" s="5"/>
      <c r="O578" s="10"/>
      <c r="P578" s="5"/>
    </row>
    <row r="579" spans="1:16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M579" s="5"/>
      <c r="N579" s="5"/>
      <c r="O579" s="10"/>
      <c r="P579" s="5"/>
    </row>
    <row r="580" spans="1:16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M580" s="5"/>
      <c r="N580" s="5"/>
      <c r="O580" s="10"/>
      <c r="P580" s="5"/>
    </row>
    <row r="581" spans="1:16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M581" s="5"/>
      <c r="N581" s="5"/>
      <c r="O581" s="10"/>
      <c r="P581" s="5"/>
    </row>
    <row r="582" spans="1:16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M582" s="5"/>
      <c r="N582" s="5"/>
      <c r="O582" s="10"/>
      <c r="P582" s="5"/>
    </row>
    <row r="583" spans="1:16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M583" s="5"/>
      <c r="N583" s="5"/>
      <c r="O583" s="10"/>
      <c r="P583" s="5"/>
    </row>
    <row r="584" spans="1:16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M584" s="5"/>
      <c r="N584" s="5"/>
      <c r="O584" s="10"/>
      <c r="P584" s="5"/>
    </row>
    <row r="585" spans="1:16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M585" s="5"/>
      <c r="N585" s="5"/>
      <c r="O585" s="10"/>
      <c r="P585" s="5"/>
    </row>
    <row r="586" spans="1:16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M586" s="5"/>
      <c r="N586" s="5"/>
      <c r="O586" s="10"/>
      <c r="P586" s="5"/>
    </row>
    <row r="587" spans="1:16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M587" s="5"/>
      <c r="N587" s="5"/>
      <c r="O587" s="10"/>
      <c r="P587" s="5"/>
    </row>
    <row r="588" spans="1:16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M588" s="5"/>
      <c r="N588" s="5"/>
      <c r="O588" s="10"/>
      <c r="P588" s="5"/>
    </row>
    <row r="589" spans="1:16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M589" s="5"/>
      <c r="N589" s="5"/>
      <c r="O589" s="10"/>
      <c r="P589" s="5"/>
    </row>
    <row r="590" spans="1:16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M590" s="5"/>
      <c r="N590" s="5"/>
      <c r="O590" s="10"/>
      <c r="P590" s="5"/>
    </row>
    <row r="591" spans="1:16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M591" s="5"/>
      <c r="N591" s="5"/>
      <c r="O591" s="10"/>
      <c r="P591" s="5"/>
    </row>
    <row r="592" spans="1:16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M592" s="5"/>
      <c r="N592" s="5"/>
      <c r="O592" s="10"/>
      <c r="P592" s="5"/>
    </row>
    <row r="593" spans="1:16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M593" s="5"/>
      <c r="N593" s="5"/>
      <c r="O593" s="10"/>
      <c r="P593" s="5"/>
    </row>
    <row r="594" spans="1:16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M594" s="5"/>
      <c r="N594" s="5"/>
      <c r="O594" s="10"/>
      <c r="P594" s="5"/>
    </row>
    <row r="595" spans="1:16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M595" s="5"/>
      <c r="N595" s="5"/>
      <c r="O595" s="10"/>
      <c r="P595" s="5"/>
    </row>
    <row r="596" spans="1:16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M596" s="5"/>
      <c r="N596" s="5"/>
      <c r="O596" s="10"/>
      <c r="P596" s="5"/>
    </row>
    <row r="597" spans="1:16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M597" s="5"/>
      <c r="N597" s="5"/>
      <c r="O597" s="10"/>
      <c r="P597" s="5"/>
    </row>
    <row r="598" spans="1:16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M598" s="5"/>
      <c r="N598" s="5"/>
      <c r="O598" s="10"/>
      <c r="P598" s="5"/>
    </row>
    <row r="599" spans="1:16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M599" s="5"/>
      <c r="N599" s="5"/>
      <c r="O599" s="10"/>
      <c r="P599" s="5"/>
    </row>
    <row r="600" spans="1:16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M600" s="5"/>
      <c r="N600" s="5"/>
      <c r="O600" s="10"/>
      <c r="P600" s="5"/>
    </row>
    <row r="601" spans="1:16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M601" s="5"/>
      <c r="N601" s="5"/>
      <c r="O601" s="10"/>
      <c r="P601" s="5"/>
    </row>
    <row r="602" spans="1:16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M602" s="5"/>
      <c r="N602" s="5"/>
      <c r="O602" s="10"/>
      <c r="P602" s="5"/>
    </row>
    <row r="603" spans="1:16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M603" s="5"/>
      <c r="N603" s="5"/>
      <c r="O603" s="10"/>
      <c r="P603" s="5"/>
    </row>
    <row r="604" spans="1:16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M604" s="5"/>
      <c r="N604" s="5"/>
      <c r="O604" s="10"/>
      <c r="P604" s="5"/>
    </row>
    <row r="605" spans="1:16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M605" s="5"/>
      <c r="N605" s="5"/>
      <c r="O605" s="10"/>
      <c r="P605" s="5"/>
    </row>
    <row r="606" spans="1:16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M606" s="5"/>
      <c r="N606" s="5"/>
      <c r="O606" s="10"/>
      <c r="P606" s="5"/>
    </row>
    <row r="607" spans="1:16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M607" s="5"/>
      <c r="N607" s="5"/>
      <c r="O607" s="10"/>
      <c r="P607" s="5"/>
    </row>
    <row r="608" spans="1:16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M608" s="5"/>
      <c r="N608" s="5"/>
      <c r="O608" s="10"/>
      <c r="P608" s="5"/>
    </row>
    <row r="609" spans="1:16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M609" s="5"/>
      <c r="N609" s="5"/>
      <c r="O609" s="10"/>
      <c r="P609" s="5"/>
    </row>
    <row r="610" spans="1:16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M610" s="5"/>
      <c r="N610" s="5"/>
      <c r="O610" s="10"/>
      <c r="P610" s="5"/>
    </row>
    <row r="611" spans="1:16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M611" s="5"/>
      <c r="N611" s="5"/>
      <c r="O611" s="10"/>
      <c r="P611" s="5"/>
    </row>
    <row r="612" spans="1:16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M612" s="5"/>
      <c r="N612" s="5"/>
      <c r="O612" s="10"/>
      <c r="P612" s="5"/>
    </row>
    <row r="613" spans="1:16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M613" s="5"/>
      <c r="N613" s="5"/>
      <c r="O613" s="10"/>
      <c r="P613" s="5"/>
    </row>
    <row r="614" spans="1:16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M614" s="5"/>
      <c r="N614" s="5"/>
      <c r="O614" s="10"/>
      <c r="P614" s="5"/>
    </row>
    <row r="615" spans="1:16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M615" s="5"/>
      <c r="N615" s="5"/>
      <c r="O615" s="10"/>
      <c r="P615" s="5"/>
    </row>
    <row r="616" spans="1:16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M616" s="5"/>
      <c r="N616" s="5"/>
      <c r="O616" s="10"/>
      <c r="P616" s="5"/>
    </row>
    <row r="617" spans="1:16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M617" s="5"/>
      <c r="N617" s="5"/>
      <c r="O617" s="10"/>
      <c r="P617" s="5"/>
    </row>
    <row r="618" spans="1:16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M618" s="5"/>
      <c r="N618" s="5"/>
      <c r="O618" s="10"/>
      <c r="P618" s="5"/>
    </row>
    <row r="619" spans="1:16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M619" s="5"/>
      <c r="N619" s="5"/>
      <c r="O619" s="10"/>
      <c r="P619" s="5"/>
    </row>
    <row r="620" spans="1:16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M620" s="5"/>
      <c r="N620" s="5"/>
      <c r="O620" s="10"/>
      <c r="P620" s="5"/>
    </row>
    <row r="621" spans="1:16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M621" s="5"/>
      <c r="N621" s="5"/>
      <c r="O621" s="10"/>
      <c r="P621" s="5"/>
    </row>
    <row r="622" spans="1:16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M622" s="5"/>
      <c r="N622" s="5"/>
      <c r="O622" s="10"/>
      <c r="P622" s="5"/>
    </row>
    <row r="623" spans="1:16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M623" s="5"/>
      <c r="N623" s="5"/>
      <c r="O623" s="10"/>
      <c r="P623" s="5"/>
    </row>
    <row r="624" spans="1:16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M624" s="5"/>
      <c r="N624" s="5"/>
      <c r="O624" s="10"/>
      <c r="P624" s="5"/>
    </row>
    <row r="625" spans="1:16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M625" s="5"/>
      <c r="N625" s="5"/>
      <c r="O625" s="10"/>
      <c r="P625" s="5"/>
    </row>
    <row r="626" spans="1:16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M626" s="5"/>
      <c r="N626" s="5"/>
      <c r="O626" s="10"/>
      <c r="P626" s="5"/>
    </row>
    <row r="627" spans="1:16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M627" s="5"/>
      <c r="N627" s="5"/>
      <c r="O627" s="10"/>
      <c r="P627" s="5"/>
    </row>
    <row r="628" spans="1:16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M628" s="5"/>
      <c r="N628" s="5"/>
      <c r="O628" s="10"/>
      <c r="P628" s="5"/>
    </row>
    <row r="629" spans="1:16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M629" s="5"/>
      <c r="N629" s="5"/>
      <c r="O629" s="10"/>
      <c r="P629" s="5"/>
    </row>
    <row r="630" spans="1:16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M630" s="5"/>
      <c r="N630" s="5"/>
      <c r="O630" s="10"/>
      <c r="P630" s="5"/>
    </row>
    <row r="631" spans="1:16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M631" s="5"/>
      <c r="N631" s="5"/>
      <c r="O631" s="10"/>
      <c r="P631" s="5"/>
    </row>
    <row r="632" spans="1:16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M632" s="5"/>
      <c r="N632" s="5"/>
      <c r="O632" s="10"/>
      <c r="P632" s="5"/>
    </row>
    <row r="633" spans="1:16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M633" s="5"/>
      <c r="N633" s="5"/>
      <c r="O633" s="10"/>
      <c r="P633" s="5"/>
    </row>
    <row r="634" spans="1:16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M634" s="5"/>
      <c r="N634" s="5"/>
      <c r="O634" s="10"/>
      <c r="P634" s="5"/>
    </row>
    <row r="635" spans="1:16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M635" s="5"/>
      <c r="N635" s="5"/>
      <c r="O635" s="10"/>
      <c r="P635" s="5"/>
    </row>
    <row r="636" spans="1:16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M636" s="5"/>
      <c r="N636" s="5"/>
      <c r="O636" s="10"/>
      <c r="P636" s="5"/>
    </row>
    <row r="637" spans="1:16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M637" s="5"/>
      <c r="N637" s="5"/>
      <c r="O637" s="10"/>
      <c r="P637" s="5"/>
    </row>
    <row r="638" spans="1:16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M638" s="5"/>
      <c r="N638" s="5"/>
      <c r="O638" s="10"/>
      <c r="P638" s="5"/>
    </row>
    <row r="639" spans="1:16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M639" s="5"/>
      <c r="N639" s="5"/>
      <c r="O639" s="10"/>
      <c r="P639" s="5"/>
    </row>
    <row r="640" spans="1:16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M640" s="5"/>
      <c r="N640" s="5"/>
      <c r="O640" s="10"/>
      <c r="P640" s="5"/>
    </row>
    <row r="641" spans="1:16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M641" s="5"/>
      <c r="N641" s="5"/>
      <c r="O641" s="10"/>
      <c r="P641" s="5"/>
    </row>
    <row r="642" spans="1:16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M642" s="5"/>
      <c r="N642" s="5"/>
      <c r="O642" s="10"/>
      <c r="P642" s="5"/>
    </row>
    <row r="643" spans="1:16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M643" s="5"/>
      <c r="N643" s="5"/>
      <c r="O643" s="10"/>
      <c r="P643" s="5"/>
    </row>
    <row r="644" spans="1:16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M644" s="5"/>
      <c r="N644" s="5"/>
      <c r="O644" s="10"/>
      <c r="P644" s="5"/>
    </row>
    <row r="645" spans="1:16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M645" s="5"/>
      <c r="N645" s="5"/>
      <c r="O645" s="10"/>
      <c r="P645" s="5"/>
    </row>
    <row r="646" spans="1:16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M646" s="5"/>
      <c r="N646" s="5"/>
      <c r="O646" s="10"/>
      <c r="P646" s="5"/>
    </row>
    <row r="647" spans="1:16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M647" s="5"/>
      <c r="N647" s="5"/>
      <c r="O647" s="10"/>
      <c r="P647" s="5"/>
    </row>
    <row r="648" spans="1:16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M648" s="5"/>
      <c r="N648" s="5"/>
      <c r="O648" s="10"/>
      <c r="P648" s="5"/>
    </row>
    <row r="649" spans="1:16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M649" s="5"/>
      <c r="N649" s="5"/>
      <c r="O649" s="10"/>
      <c r="P649" s="5"/>
    </row>
    <row r="650" spans="1:16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M650" s="5"/>
      <c r="N650" s="5"/>
      <c r="O650" s="10"/>
      <c r="P650" s="5"/>
    </row>
    <row r="651" spans="1:16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M651" s="5"/>
      <c r="N651" s="5"/>
      <c r="O651" s="10"/>
      <c r="P651" s="5"/>
    </row>
    <row r="652" spans="1:16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M652" s="5"/>
      <c r="N652" s="5"/>
      <c r="O652" s="10"/>
      <c r="P652" s="5"/>
    </row>
    <row r="653" spans="1:16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M653" s="5"/>
      <c r="N653" s="5"/>
      <c r="O653" s="10"/>
      <c r="P653" s="5"/>
    </row>
    <row r="654" spans="1:16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M654" s="5"/>
      <c r="N654" s="5"/>
      <c r="O654" s="10"/>
      <c r="P654" s="5"/>
    </row>
    <row r="655" spans="1:16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M655" s="5"/>
      <c r="N655" s="5"/>
      <c r="O655" s="10"/>
      <c r="P655" s="5"/>
    </row>
    <row r="656" spans="1:16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M656" s="5"/>
      <c r="N656" s="5"/>
      <c r="O656" s="10"/>
      <c r="P656" s="5"/>
    </row>
    <row r="657" spans="1:16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M657" s="5"/>
      <c r="N657" s="5"/>
      <c r="O657" s="10"/>
      <c r="P657" s="5"/>
    </row>
    <row r="658" spans="1:16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M658" s="5"/>
      <c r="N658" s="5"/>
      <c r="O658" s="10"/>
      <c r="P658" s="5"/>
    </row>
    <row r="659" spans="1:16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M659" s="5"/>
      <c r="N659" s="5"/>
      <c r="O659" s="10"/>
      <c r="P659" s="5"/>
    </row>
    <row r="660" spans="1:16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M660" s="5"/>
      <c r="N660" s="5"/>
      <c r="O660" s="10"/>
      <c r="P660" s="5"/>
    </row>
    <row r="661" spans="1:16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M661" s="5"/>
      <c r="N661" s="5"/>
      <c r="O661" s="10"/>
      <c r="P661" s="5"/>
    </row>
    <row r="662" spans="1:16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M662" s="5"/>
      <c r="N662" s="5"/>
      <c r="O662" s="10"/>
      <c r="P662" s="5"/>
    </row>
    <row r="663" spans="1:16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M663" s="5"/>
      <c r="N663" s="5"/>
      <c r="O663" s="10"/>
      <c r="P663" s="5"/>
    </row>
    <row r="664" spans="1:16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M664" s="5"/>
      <c r="N664" s="5"/>
      <c r="O664" s="10"/>
      <c r="P664" s="5"/>
    </row>
    <row r="665" spans="1:16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M665" s="5"/>
      <c r="N665" s="5"/>
      <c r="O665" s="10"/>
      <c r="P665" s="5"/>
    </row>
    <row r="666" spans="1:16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M666" s="5"/>
      <c r="N666" s="5"/>
      <c r="O666" s="10"/>
      <c r="P666" s="5"/>
    </row>
    <row r="667" spans="1:16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M667" s="5"/>
      <c r="N667" s="5"/>
      <c r="O667" s="10"/>
      <c r="P667" s="5"/>
    </row>
    <row r="668" spans="1:16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M668" s="5"/>
      <c r="N668" s="5"/>
      <c r="O668" s="10"/>
      <c r="P668" s="5"/>
    </row>
    <row r="669" spans="1:16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M669" s="5"/>
      <c r="N669" s="5"/>
      <c r="O669" s="10"/>
      <c r="P669" s="5"/>
    </row>
    <row r="670" spans="1:16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M670" s="5"/>
      <c r="N670" s="5"/>
      <c r="O670" s="10"/>
      <c r="P670" s="5"/>
    </row>
    <row r="671" spans="1:16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M671" s="5"/>
      <c r="N671" s="5"/>
      <c r="O671" s="10"/>
      <c r="P671" s="5"/>
    </row>
    <row r="672" spans="1:16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M672" s="5"/>
      <c r="N672" s="5"/>
      <c r="O672" s="10"/>
      <c r="P672" s="5"/>
    </row>
    <row r="673" spans="1:16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M673" s="5"/>
      <c r="N673" s="5"/>
      <c r="O673" s="10"/>
      <c r="P673" s="5"/>
    </row>
    <row r="674" spans="1:16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M674" s="5"/>
      <c r="N674" s="5"/>
      <c r="O674" s="10"/>
      <c r="P674" s="5"/>
    </row>
    <row r="675" spans="1:16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M675" s="5"/>
      <c r="N675" s="5"/>
      <c r="O675" s="10"/>
      <c r="P675" s="5"/>
    </row>
    <row r="676" spans="1:16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M676" s="5"/>
      <c r="N676" s="5"/>
      <c r="O676" s="10"/>
      <c r="P676" s="5"/>
    </row>
    <row r="677" spans="1:16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M677" s="5"/>
      <c r="N677" s="5"/>
      <c r="O677" s="10"/>
      <c r="P677" s="5"/>
    </row>
    <row r="678" spans="1:16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M678" s="5"/>
      <c r="N678" s="5"/>
      <c r="O678" s="10"/>
      <c r="P678" s="5"/>
    </row>
    <row r="679" spans="1:16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M679" s="5"/>
      <c r="N679" s="5"/>
      <c r="O679" s="10"/>
      <c r="P679" s="5"/>
    </row>
    <row r="680" spans="1:16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M680" s="5"/>
      <c r="N680" s="5"/>
      <c r="O680" s="10"/>
      <c r="P680" s="5"/>
    </row>
    <row r="681" spans="1:16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M681" s="5"/>
      <c r="N681" s="5"/>
      <c r="O681" s="10"/>
      <c r="P681" s="5"/>
    </row>
    <row r="682" spans="1:16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M682" s="5"/>
      <c r="N682" s="5"/>
      <c r="O682" s="10"/>
      <c r="P682" s="5"/>
    </row>
    <row r="683" spans="1:16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M683" s="5"/>
      <c r="N683" s="5"/>
      <c r="O683" s="10"/>
      <c r="P683" s="5"/>
    </row>
    <row r="684" spans="1:16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M684" s="5"/>
      <c r="N684" s="5"/>
      <c r="O684" s="10"/>
      <c r="P684" s="5"/>
    </row>
    <row r="685" spans="1:16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M685" s="5"/>
      <c r="N685" s="5"/>
      <c r="O685" s="10"/>
      <c r="P685" s="5"/>
    </row>
    <row r="686" spans="1:16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M686" s="5"/>
      <c r="N686" s="5"/>
      <c r="O686" s="10"/>
      <c r="P686" s="5"/>
    </row>
    <row r="687" spans="1:16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M687" s="5"/>
      <c r="N687" s="5"/>
      <c r="O687" s="10"/>
      <c r="P687" s="5"/>
    </row>
    <row r="688" spans="1:16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M688" s="5"/>
      <c r="N688" s="5"/>
      <c r="O688" s="10"/>
      <c r="P688" s="5"/>
    </row>
    <row r="689" spans="1:16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M689" s="5"/>
      <c r="N689" s="5"/>
      <c r="O689" s="10"/>
      <c r="P689" s="5"/>
    </row>
    <row r="690" spans="1:16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M690" s="5"/>
      <c r="N690" s="5"/>
      <c r="O690" s="10"/>
      <c r="P690" s="5"/>
    </row>
    <row r="691" spans="1:16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M691" s="5"/>
      <c r="N691" s="5"/>
      <c r="O691" s="10"/>
      <c r="P691" s="5"/>
    </row>
    <row r="692" spans="1:16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M692" s="5"/>
      <c r="N692" s="5"/>
      <c r="O692" s="10"/>
      <c r="P692" s="5"/>
    </row>
    <row r="693" spans="1:16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M693" s="5"/>
      <c r="N693" s="5"/>
      <c r="O693" s="10"/>
      <c r="P693" s="5"/>
    </row>
    <row r="694" spans="1:16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M694" s="5"/>
      <c r="N694" s="5"/>
      <c r="O694" s="10"/>
      <c r="P694" s="5"/>
    </row>
    <row r="695" spans="1:16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M695" s="5"/>
      <c r="N695" s="5"/>
      <c r="O695" s="10"/>
      <c r="P695" s="5"/>
    </row>
    <row r="696" spans="1:16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M696" s="5"/>
      <c r="N696" s="5"/>
      <c r="O696" s="10"/>
      <c r="P696" s="5"/>
    </row>
    <row r="697" spans="1:16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M697" s="5"/>
      <c r="N697" s="5"/>
      <c r="O697" s="10"/>
      <c r="P697" s="5"/>
    </row>
    <row r="698" spans="1:16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M698" s="5"/>
      <c r="N698" s="5"/>
      <c r="O698" s="10"/>
      <c r="P698" s="5"/>
    </row>
    <row r="699" spans="1:16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M699" s="5"/>
      <c r="N699" s="5"/>
      <c r="O699" s="10"/>
      <c r="P699" s="5"/>
    </row>
    <row r="700" spans="1:16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M700" s="5"/>
      <c r="N700" s="5"/>
      <c r="O700" s="10"/>
      <c r="P700" s="5"/>
    </row>
    <row r="701" spans="1:16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M701" s="5"/>
      <c r="N701" s="5"/>
      <c r="O701" s="10"/>
      <c r="P701" s="5"/>
    </row>
    <row r="702" spans="1:16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M702" s="5"/>
      <c r="N702" s="5"/>
      <c r="O702" s="10"/>
      <c r="P702" s="5"/>
    </row>
    <row r="703" spans="1:16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M703" s="5"/>
      <c r="N703" s="5"/>
      <c r="O703" s="10"/>
      <c r="P703" s="5"/>
    </row>
    <row r="704" spans="1:16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M704" s="5"/>
      <c r="N704" s="5"/>
      <c r="O704" s="10"/>
      <c r="P704" s="5"/>
    </row>
    <row r="705" spans="1:16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M705" s="5"/>
      <c r="N705" s="5"/>
      <c r="O705" s="10"/>
      <c r="P705" s="5"/>
    </row>
    <row r="706" spans="1:16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M706" s="5"/>
      <c r="N706" s="5"/>
      <c r="O706" s="10"/>
      <c r="P706" s="5"/>
    </row>
    <row r="707" spans="1:16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M707" s="5"/>
      <c r="N707" s="5"/>
      <c r="O707" s="10"/>
      <c r="P707" s="5"/>
    </row>
    <row r="708" spans="1:16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M708" s="5"/>
      <c r="N708" s="5"/>
      <c r="O708" s="10"/>
      <c r="P708" s="5"/>
    </row>
    <row r="709" spans="1:16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M709" s="5"/>
      <c r="N709" s="5"/>
      <c r="O709" s="10"/>
      <c r="P709" s="5"/>
    </row>
    <row r="710" spans="1:16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M710" s="5"/>
      <c r="N710" s="5"/>
      <c r="O710" s="10"/>
      <c r="P710" s="5"/>
    </row>
    <row r="711" spans="1:16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M711" s="5"/>
      <c r="N711" s="5"/>
      <c r="O711" s="10"/>
      <c r="P711" s="5"/>
    </row>
    <row r="712" spans="1:16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M712" s="5"/>
      <c r="N712" s="5"/>
      <c r="O712" s="10"/>
      <c r="P712" s="5"/>
    </row>
    <row r="713" spans="1:16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M713" s="5"/>
      <c r="N713" s="5"/>
      <c r="O713" s="10"/>
      <c r="P713" s="5"/>
    </row>
    <row r="714" spans="1:16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M714" s="5"/>
      <c r="N714" s="5"/>
      <c r="O714" s="10"/>
      <c r="P714" s="5"/>
    </row>
    <row r="715" spans="1:16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M715" s="5"/>
      <c r="N715" s="5"/>
      <c r="O715" s="10"/>
      <c r="P715" s="5"/>
    </row>
    <row r="716" spans="1:16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M716" s="5"/>
      <c r="N716" s="5"/>
      <c r="O716" s="10"/>
      <c r="P716" s="5"/>
    </row>
    <row r="717" spans="1:1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M717" s="5"/>
      <c r="N717" s="5"/>
      <c r="O717" s="10"/>
      <c r="P717" s="5"/>
    </row>
    <row r="718" spans="1:16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M718" s="5"/>
      <c r="N718" s="5"/>
      <c r="O718" s="10"/>
      <c r="P718" s="5"/>
    </row>
    <row r="719" spans="1:16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M719" s="5"/>
      <c r="N719" s="5"/>
      <c r="O719" s="10"/>
      <c r="P719" s="5"/>
    </row>
    <row r="720" spans="1:16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M720" s="5"/>
      <c r="N720" s="5"/>
      <c r="O720" s="10"/>
      <c r="P720" s="5"/>
    </row>
    <row r="721" spans="1:16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M721" s="5"/>
      <c r="N721" s="5"/>
      <c r="O721" s="10"/>
      <c r="P721" s="5"/>
    </row>
    <row r="722" spans="1:16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M722" s="5"/>
      <c r="N722" s="5"/>
      <c r="O722" s="10"/>
      <c r="P722" s="5"/>
    </row>
    <row r="723" spans="1:16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M723" s="5"/>
      <c r="N723" s="5"/>
      <c r="O723" s="10"/>
      <c r="P723" s="5"/>
    </row>
    <row r="724" spans="1:16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M724" s="5"/>
      <c r="N724" s="5"/>
      <c r="O724" s="10"/>
      <c r="P724" s="5"/>
    </row>
    <row r="725" spans="1:16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M725" s="5"/>
      <c r="N725" s="5"/>
      <c r="O725" s="10"/>
      <c r="P725" s="5"/>
    </row>
    <row r="726" spans="1:16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M726" s="5"/>
      <c r="N726" s="5"/>
      <c r="O726" s="10"/>
      <c r="P726" s="5"/>
    </row>
    <row r="727" spans="1:16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M727" s="5"/>
      <c r="N727" s="5"/>
      <c r="O727" s="10"/>
      <c r="P727" s="5"/>
    </row>
    <row r="728" spans="1:16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M728" s="5"/>
      <c r="N728" s="5"/>
      <c r="O728" s="10"/>
      <c r="P728" s="5"/>
    </row>
    <row r="729" spans="1:16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M729" s="5"/>
      <c r="N729" s="5"/>
      <c r="O729" s="10"/>
      <c r="P729" s="5"/>
    </row>
    <row r="730" spans="1:16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M730" s="5"/>
      <c r="N730" s="5"/>
      <c r="O730" s="10"/>
      <c r="P730" s="5"/>
    </row>
    <row r="731" spans="1:16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M731" s="5"/>
      <c r="N731" s="5"/>
      <c r="O731" s="10"/>
      <c r="P731" s="5"/>
    </row>
    <row r="732" spans="1:16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M732" s="5"/>
      <c r="N732" s="5"/>
      <c r="O732" s="10"/>
      <c r="P732" s="5"/>
    </row>
    <row r="733" spans="1:16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M733" s="5"/>
      <c r="N733" s="5"/>
      <c r="O733" s="10"/>
      <c r="P733" s="5"/>
    </row>
    <row r="734" spans="1:16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M734" s="5"/>
      <c r="N734" s="5"/>
      <c r="O734" s="10"/>
      <c r="P734" s="5"/>
    </row>
    <row r="735" spans="1:16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M735" s="5"/>
      <c r="N735" s="5"/>
      <c r="O735" s="10"/>
      <c r="P735" s="5"/>
    </row>
    <row r="736" spans="1:16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M736" s="5"/>
      <c r="N736" s="5"/>
      <c r="O736" s="10"/>
      <c r="P736" s="5"/>
    </row>
    <row r="737" spans="1:16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M737" s="5"/>
      <c r="N737" s="5"/>
      <c r="O737" s="10"/>
      <c r="P737" s="5"/>
    </row>
    <row r="738" spans="1:16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M738" s="5"/>
      <c r="N738" s="5"/>
      <c r="O738" s="10"/>
      <c r="P738" s="5"/>
    </row>
    <row r="739" spans="1:16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M739" s="5"/>
      <c r="N739" s="5"/>
      <c r="O739" s="10"/>
      <c r="P739" s="5"/>
    </row>
    <row r="740" spans="1:16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M740" s="5"/>
      <c r="N740" s="5"/>
      <c r="O740" s="10"/>
      <c r="P740" s="5"/>
    </row>
    <row r="741" spans="1:16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M741" s="5"/>
      <c r="N741" s="5"/>
      <c r="O741" s="10"/>
      <c r="P741" s="5"/>
    </row>
    <row r="742" spans="1:16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M742" s="5"/>
      <c r="N742" s="5"/>
      <c r="O742" s="10"/>
      <c r="P742" s="5"/>
    </row>
    <row r="743" spans="1:16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M743" s="5"/>
      <c r="N743" s="5"/>
      <c r="O743" s="10"/>
      <c r="P743" s="5"/>
    </row>
    <row r="744" spans="1:16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M744" s="5"/>
      <c r="N744" s="5"/>
      <c r="O744" s="10"/>
      <c r="P744" s="5"/>
    </row>
    <row r="745" spans="1:16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M745" s="5"/>
      <c r="N745" s="5"/>
      <c r="O745" s="10"/>
      <c r="P745" s="5"/>
    </row>
    <row r="746" spans="1:16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M746" s="5"/>
      <c r="N746" s="5"/>
      <c r="O746" s="10"/>
      <c r="P746" s="5"/>
    </row>
    <row r="747" spans="1:16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M747" s="5"/>
      <c r="N747" s="5"/>
      <c r="O747" s="10"/>
      <c r="P747" s="5"/>
    </row>
    <row r="748" spans="1:16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M748" s="5"/>
      <c r="N748" s="5"/>
      <c r="O748" s="10"/>
      <c r="P748" s="5"/>
    </row>
    <row r="749" spans="1:16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M749" s="5"/>
      <c r="N749" s="5"/>
      <c r="O749" s="10"/>
      <c r="P749" s="5"/>
    </row>
    <row r="750" spans="1:16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M750" s="5"/>
      <c r="N750" s="5"/>
      <c r="O750" s="10"/>
      <c r="P750" s="5"/>
    </row>
    <row r="751" spans="1:16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M751" s="5"/>
      <c r="N751" s="5"/>
      <c r="O751" s="10"/>
      <c r="P751" s="5"/>
    </row>
    <row r="752" spans="1:16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M752" s="5"/>
      <c r="N752" s="5"/>
      <c r="O752" s="10"/>
      <c r="P752" s="5"/>
    </row>
    <row r="753" spans="1:16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M753" s="5"/>
      <c r="N753" s="5"/>
      <c r="O753" s="10"/>
      <c r="P753" s="5"/>
    </row>
    <row r="754" spans="1:16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M754" s="5"/>
      <c r="N754" s="5"/>
      <c r="O754" s="10"/>
      <c r="P754" s="5"/>
    </row>
    <row r="755" spans="1:16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M755" s="5"/>
      <c r="N755" s="5"/>
      <c r="O755" s="10"/>
      <c r="P755" s="5"/>
    </row>
    <row r="756" spans="1:16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M756" s="5"/>
      <c r="N756" s="5"/>
      <c r="O756" s="10"/>
      <c r="P756" s="5"/>
    </row>
    <row r="757" spans="1:16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M757" s="5"/>
      <c r="N757" s="5"/>
      <c r="O757" s="10"/>
      <c r="P757" s="5"/>
    </row>
    <row r="758" spans="1:16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M758" s="5"/>
      <c r="N758" s="5"/>
      <c r="O758" s="10"/>
      <c r="P758" s="5"/>
    </row>
    <row r="759" spans="1:16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M759" s="5"/>
      <c r="N759" s="5"/>
      <c r="O759" s="10"/>
      <c r="P759" s="5"/>
    </row>
    <row r="760" spans="1:16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M760" s="5"/>
      <c r="N760" s="5"/>
      <c r="O760" s="10"/>
      <c r="P760" s="5"/>
    </row>
    <row r="761" spans="1:16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M761" s="5"/>
      <c r="N761" s="5"/>
      <c r="O761" s="10"/>
      <c r="P761" s="5"/>
    </row>
    <row r="762" spans="1:16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M762" s="5"/>
      <c r="N762" s="5"/>
      <c r="O762" s="10"/>
      <c r="P762" s="5"/>
    </row>
    <row r="763" spans="1:16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M763" s="5"/>
      <c r="N763" s="5"/>
      <c r="O763" s="10"/>
      <c r="P763" s="5"/>
    </row>
    <row r="764" spans="1:16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M764" s="5"/>
      <c r="N764" s="5"/>
      <c r="O764" s="10"/>
      <c r="P764" s="5"/>
    </row>
    <row r="765" spans="1:16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M765" s="5"/>
      <c r="N765" s="5"/>
      <c r="O765" s="10"/>
      <c r="P765" s="5"/>
    </row>
    <row r="766" spans="1:16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M766" s="5"/>
      <c r="N766" s="5"/>
      <c r="O766" s="10"/>
      <c r="P766" s="5"/>
    </row>
    <row r="767" spans="1:16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M767" s="5"/>
      <c r="N767" s="5"/>
      <c r="O767" s="10"/>
      <c r="P767" s="5"/>
    </row>
    <row r="768" spans="1:16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M768" s="5"/>
      <c r="N768" s="5"/>
      <c r="O768" s="10"/>
      <c r="P768" s="5"/>
    </row>
    <row r="769" spans="1:16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M769" s="5"/>
      <c r="N769" s="5"/>
      <c r="O769" s="10"/>
      <c r="P769" s="5"/>
    </row>
    <row r="770" spans="1:16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M770" s="5"/>
      <c r="N770" s="5"/>
      <c r="O770" s="10"/>
      <c r="P770" s="5"/>
    </row>
    <row r="771" spans="1:16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M771" s="5"/>
      <c r="N771" s="5"/>
      <c r="O771" s="10"/>
      <c r="P771" s="5"/>
    </row>
    <row r="772" spans="1:16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M772" s="5"/>
      <c r="N772" s="5"/>
      <c r="O772" s="10"/>
      <c r="P772" s="5"/>
    </row>
    <row r="773" spans="1:1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M773" s="5"/>
      <c r="N773" s="5"/>
      <c r="O773" s="10"/>
      <c r="P773" s="5"/>
    </row>
    <row r="774" spans="1:16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M774" s="5"/>
      <c r="N774" s="5"/>
      <c r="O774" s="10"/>
      <c r="P774" s="5"/>
    </row>
    <row r="775" spans="1:16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M775" s="5"/>
      <c r="N775" s="5"/>
      <c r="O775" s="10"/>
      <c r="P775" s="5"/>
    </row>
    <row r="776" spans="1:16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M776" s="5"/>
      <c r="N776" s="5"/>
      <c r="O776" s="10"/>
      <c r="P776" s="5"/>
    </row>
    <row r="777" spans="1:16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M777" s="5"/>
      <c r="N777" s="5"/>
      <c r="O777" s="10"/>
      <c r="P777" s="5"/>
    </row>
    <row r="778" spans="1:16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M778" s="5"/>
      <c r="N778" s="5"/>
      <c r="O778" s="10"/>
      <c r="P778" s="5"/>
    </row>
    <row r="779" spans="1:16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M779" s="5"/>
      <c r="N779" s="5"/>
      <c r="O779" s="10"/>
      <c r="P779" s="5"/>
    </row>
    <row r="780" spans="1:16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M780" s="5"/>
      <c r="N780" s="5"/>
      <c r="O780" s="10"/>
      <c r="P780" s="5"/>
    </row>
    <row r="781" spans="1:16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M781" s="5"/>
      <c r="N781" s="5"/>
      <c r="O781" s="10"/>
      <c r="P781" s="5"/>
    </row>
    <row r="782" spans="1:16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M782" s="5"/>
      <c r="N782" s="5"/>
      <c r="O782" s="10"/>
      <c r="P782" s="5"/>
    </row>
    <row r="783" spans="1:16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M783" s="5"/>
      <c r="N783" s="5"/>
      <c r="O783" s="10"/>
      <c r="P783" s="5"/>
    </row>
    <row r="784" spans="1:16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M784" s="5"/>
      <c r="N784" s="5"/>
      <c r="O784" s="10"/>
      <c r="P784" s="5"/>
    </row>
    <row r="785" spans="1:16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M785" s="5"/>
      <c r="N785" s="5"/>
      <c r="O785" s="10"/>
      <c r="P785" s="5"/>
    </row>
    <row r="786" spans="1:16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M786" s="5"/>
      <c r="N786" s="5"/>
      <c r="O786" s="10"/>
      <c r="P786" s="5"/>
    </row>
    <row r="787" spans="1:16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M787" s="5"/>
      <c r="N787" s="5"/>
      <c r="O787" s="10"/>
      <c r="P787" s="5"/>
    </row>
    <row r="788" spans="1:16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M788" s="5"/>
      <c r="N788" s="5"/>
      <c r="O788" s="10"/>
      <c r="P788" s="5"/>
    </row>
    <row r="789" spans="1:16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M789" s="5"/>
      <c r="N789" s="5"/>
      <c r="O789" s="10"/>
      <c r="P789" s="5"/>
    </row>
    <row r="790" spans="1:16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M790" s="5"/>
      <c r="N790" s="5"/>
      <c r="O790" s="10"/>
      <c r="P790" s="5"/>
    </row>
    <row r="791" spans="1:16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M791" s="5"/>
      <c r="N791" s="5"/>
      <c r="O791" s="10"/>
      <c r="P791" s="5"/>
    </row>
    <row r="792" spans="1:16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M792" s="5"/>
      <c r="N792" s="5"/>
      <c r="O792" s="10"/>
      <c r="P792" s="5"/>
    </row>
    <row r="793" spans="1:16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M793" s="5"/>
      <c r="N793" s="5"/>
      <c r="O793" s="10"/>
      <c r="P793" s="5"/>
    </row>
    <row r="794" spans="1:16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M794" s="5"/>
      <c r="N794" s="5"/>
      <c r="O794" s="10"/>
      <c r="P794" s="5"/>
    </row>
    <row r="795" spans="1:16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M795" s="5"/>
      <c r="N795" s="5"/>
      <c r="O795" s="10"/>
      <c r="P795" s="5"/>
    </row>
    <row r="796" spans="1:16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M796" s="5"/>
      <c r="N796" s="5"/>
      <c r="O796" s="10"/>
      <c r="P796" s="5"/>
    </row>
    <row r="797" spans="1:16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M797" s="5"/>
      <c r="N797" s="5"/>
      <c r="O797" s="10"/>
      <c r="P797" s="5"/>
    </row>
    <row r="798" spans="1:16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M798" s="5"/>
      <c r="N798" s="5"/>
      <c r="O798" s="10"/>
      <c r="P798" s="5"/>
    </row>
    <row r="799" spans="1:16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M799" s="5"/>
      <c r="N799" s="5"/>
      <c r="O799" s="10"/>
      <c r="P799" s="5"/>
    </row>
    <row r="800" spans="1:16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M800" s="5"/>
      <c r="N800" s="5"/>
      <c r="O800" s="10"/>
      <c r="P800" s="5"/>
    </row>
    <row r="801" spans="1:16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M801" s="5"/>
      <c r="N801" s="5"/>
      <c r="O801" s="10"/>
      <c r="P801" s="5"/>
    </row>
    <row r="802" spans="1:16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M802" s="5"/>
      <c r="N802" s="5"/>
      <c r="O802" s="10"/>
      <c r="P802" s="5"/>
    </row>
    <row r="803" spans="1:16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M803" s="5"/>
      <c r="N803" s="5"/>
      <c r="O803" s="10"/>
      <c r="P803" s="5"/>
    </row>
    <row r="804" spans="1:16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M804" s="5"/>
      <c r="N804" s="5"/>
      <c r="O804" s="10"/>
      <c r="P804" s="5"/>
    </row>
    <row r="805" spans="1:16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M805" s="5"/>
      <c r="N805" s="5"/>
      <c r="O805" s="10"/>
      <c r="P805" s="5"/>
    </row>
    <row r="806" spans="1:16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M806" s="5"/>
      <c r="N806" s="5"/>
      <c r="O806" s="10"/>
      <c r="P806" s="5"/>
    </row>
    <row r="807" spans="1:16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M807" s="5"/>
      <c r="N807" s="5"/>
      <c r="O807" s="10"/>
      <c r="P807" s="5"/>
    </row>
    <row r="808" spans="1:16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M808" s="5"/>
      <c r="N808" s="5"/>
      <c r="O808" s="10"/>
      <c r="P808" s="5"/>
    </row>
    <row r="809" spans="1:16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M809" s="5"/>
      <c r="N809" s="5"/>
      <c r="O809" s="10"/>
      <c r="P809" s="5"/>
    </row>
    <row r="810" spans="1:16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M810" s="5"/>
      <c r="N810" s="5"/>
      <c r="O810" s="10"/>
      <c r="P810" s="5"/>
    </row>
    <row r="811" spans="1:16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M811" s="5"/>
      <c r="N811" s="5"/>
      <c r="O811" s="10"/>
      <c r="P811" s="5"/>
    </row>
    <row r="812" spans="1:16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M812" s="5"/>
      <c r="N812" s="5"/>
      <c r="O812" s="10"/>
      <c r="P812" s="5"/>
    </row>
    <row r="813" spans="1:16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M813" s="5"/>
      <c r="N813" s="5"/>
      <c r="O813" s="10"/>
      <c r="P813" s="5"/>
    </row>
    <row r="814" spans="1:16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M814" s="5"/>
      <c r="N814" s="5"/>
      <c r="O814" s="10"/>
      <c r="P814" s="5"/>
    </row>
    <row r="815" spans="1:16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M815" s="5"/>
      <c r="N815" s="5"/>
      <c r="O815" s="10"/>
      <c r="P815" s="5"/>
    </row>
    <row r="816" spans="1:16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M816" s="5"/>
      <c r="N816" s="5"/>
      <c r="O816" s="10"/>
      <c r="P816" s="5"/>
    </row>
    <row r="817" spans="1:16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M817" s="5"/>
      <c r="N817" s="5"/>
      <c r="O817" s="10"/>
      <c r="P817" s="5"/>
    </row>
    <row r="818" spans="1:16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M818" s="5"/>
      <c r="N818" s="5"/>
      <c r="O818" s="10"/>
      <c r="P818" s="5"/>
    </row>
    <row r="819" spans="1:16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M819" s="5"/>
      <c r="N819" s="5"/>
      <c r="O819" s="10"/>
      <c r="P819" s="5"/>
    </row>
    <row r="820" spans="1:16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M820" s="5"/>
      <c r="N820" s="5"/>
      <c r="O820" s="10"/>
      <c r="P820" s="5"/>
    </row>
    <row r="821" spans="1:16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M821" s="5"/>
      <c r="N821" s="5"/>
      <c r="O821" s="10"/>
      <c r="P821" s="5"/>
    </row>
    <row r="822" spans="1:16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M822" s="5"/>
      <c r="N822" s="5"/>
      <c r="O822" s="10"/>
      <c r="P822" s="5"/>
    </row>
    <row r="823" spans="1:16" x14ac:dyDescent="0.2">
      <c r="A823" s="5"/>
      <c r="P823" s="5"/>
    </row>
  </sheetData>
  <autoFilter ref="O3:O117"/>
  <sortState ref="B3:O73">
    <sortCondition descending="1" ref="N3:N73"/>
  </sortState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SPARTA LANES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SPARTA LANES</dc:creator>
  <cp:lastModifiedBy>Earl E Haney</cp:lastModifiedBy>
  <cp:lastPrinted>2015-05-13T16:52:24Z</cp:lastPrinted>
  <dcterms:created xsi:type="dcterms:W3CDTF">2009-11-02T18:12:51Z</dcterms:created>
  <dcterms:modified xsi:type="dcterms:W3CDTF">2015-05-19T14:09:57Z</dcterms:modified>
</cp:coreProperties>
</file>